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568\แบบสรุปผลจัดซื้อจัดจ้าง สขร.1\"/>
    </mc:Choice>
  </mc:AlternateContent>
  <xr:revisionPtr revIDLastSave="0" documentId="13_ncr:1_{01077BCE-DA10-427A-B2FE-E360491D2247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ส.ค.68" sheetId="24" r:id="rId1"/>
  </sheets>
  <definedNames>
    <definedName name="_xlnm.Print_Titles" localSheetId="0">ส.ค.68!$1:$7</definedName>
  </definedNames>
  <calcPr calcId="191029"/>
</workbook>
</file>

<file path=xl/calcChain.xml><?xml version="1.0" encoding="utf-8"?>
<calcChain xmlns="http://schemas.openxmlformats.org/spreadsheetml/2006/main">
  <c r="G59" i="24" l="1"/>
  <c r="G58" i="24"/>
</calcChain>
</file>

<file path=xl/sharedStrings.xml><?xml version="1.0" encoding="utf-8"?>
<sst xmlns="http://schemas.openxmlformats.org/spreadsheetml/2006/main" count="135" uniqueCount="78">
  <si>
    <t>ลำดับที่</t>
  </si>
  <si>
    <t>งานที่จัดซื้อจัดจ้าง</t>
  </si>
  <si>
    <t>วงเงินที่จัดซื้อจัดจ้าง</t>
  </si>
  <si>
    <t>ราคากลาง</t>
  </si>
  <si>
    <t>เหตุผลที่คัดเลือกโดยสรุป</t>
  </si>
  <si>
    <t>เฉพาะเจาะจง</t>
  </si>
  <si>
    <t>เป็นผู้เสนอราคาต่ำสุด</t>
  </si>
  <si>
    <t>และเป็นรายที่ได้รับการคัดเลือก</t>
  </si>
  <si>
    <t>มีคุณสมบัติถูกต้องและครบถ้วน</t>
  </si>
  <si>
    <t>แบบ สขร.1</t>
  </si>
  <si>
    <t>องค์การบริหารส่วนตำบลบ้านเรือน  อำเภอป่าซาง  จังหวัดลำพูน</t>
  </si>
  <si>
    <t>รายชื่อผู้เสนอราคา</t>
  </si>
  <si>
    <t>และราคาที่เสนอ</t>
  </si>
  <si>
    <t>ผู้ที่ได้รับการคัดเลือก</t>
  </si>
  <si>
    <t>และราคาที่ตกลงซื้อหรือจ้าง</t>
  </si>
  <si>
    <t>เลขที่และวันที่ของสัญญาหรือ</t>
  </si>
  <si>
    <t>ข้อตกลงในการซื้อหรือจ้าง</t>
  </si>
  <si>
    <t>กองการศึกษาฯ</t>
  </si>
  <si>
    <t>ร้านพีพี บ้านเรือน ยางยนต์</t>
  </si>
  <si>
    <t>วิธีจัดหา</t>
  </si>
  <si>
    <t>หจก.พิมพ์ชนก เซอร์วิส</t>
  </si>
  <si>
    <t>บริษัท ศิวดลสเตชั่นเนอรี่ จำกัด</t>
  </si>
  <si>
    <t>บริษัท โมเดิร์น เอ็นดูเคชั่น จำกัด</t>
  </si>
  <si>
    <t>สรุปผลการดำเนินการจัดซื้อจัดจ้างในรอบเดือน ประจำปีงบประมาณ พ.ศ.2568</t>
  </si>
  <si>
    <t>บริษัท เอพี คอมพิวเตอร์</t>
  </si>
  <si>
    <t>ร้านทีเอ็น ซร์อส</t>
  </si>
  <si>
    <t>หจก.ชนะทรัพย์168 เซอร์วิส</t>
  </si>
  <si>
    <t>แอนด์ เทเลโฟน จำกัด</t>
  </si>
  <si>
    <t>วันที่ 1 - 31 สิงหาคม พ.ศ. 2568</t>
  </si>
  <si>
    <t xml:space="preserve">จ้างเหมาซ่อมโน๊ตบุ๊ค ครุภัณฑ์เลขที่ 416-62-0107 </t>
  </si>
  <si>
    <t>ราคาที่เสนอ 3,200.- บาท</t>
  </si>
  <si>
    <t>ลงวันที่ 7 สิงหาคม 2568</t>
  </si>
  <si>
    <t>จ้างเหมาซ่อมเครื่องพ่นหมอกควัน ครุภัณฑ์เลขที่ 054-59-0004</t>
  </si>
  <si>
    <t>ร้านสองพี่น้อง ไดนาโม</t>
  </si>
  <si>
    <t>ราคาที่เสนอ 500.- บาท</t>
  </si>
  <si>
    <t xml:space="preserve">จ้างเหมาซ่อมรถยนต์ วีโก้ ครุภัณฑ์เลขที่ 001-55-0002 </t>
  </si>
  <si>
    <t>ราคาที่เสนอ 1,800.- บาท</t>
  </si>
  <si>
    <t>ลงวันที่ 14 สิงหาคม 2568</t>
  </si>
  <si>
    <t>เลขที่สัญญา CNTR-00224/68</t>
  </si>
  <si>
    <t>เลขที่สัญญา CNTR-00202/68</t>
  </si>
  <si>
    <t>เลขที่สัญญา CNTR-00220/68</t>
  </si>
  <si>
    <t>เลขที่สัญญา CNTR-00231/68</t>
  </si>
  <si>
    <t>ลงวันที่ 29 สิงหาคม 2568</t>
  </si>
  <si>
    <t>จ้างเหมาบริการ ตำแหน่ง พี่เลี้ยงเด็กปฐมวัย จำนวน 1 เดือน</t>
  </si>
  <si>
    <t>(1/9/2568)</t>
  </si>
  <si>
    <t>นางสาวอรวรรณ  แซ่ภู่</t>
  </si>
  <si>
    <t>ราคาที่เสนอ 9,000.- บาท</t>
  </si>
  <si>
    <t xml:space="preserve">จ้างเหมาซ่มเครื่องปริ้นเตอร์ กองคลัง ครุภัณฑ์เลขที่ </t>
  </si>
  <si>
    <t>416-56-0073</t>
  </si>
  <si>
    <t>ราคาที่เสนอ 1,680.- บาท</t>
  </si>
  <si>
    <t>เลขที่สัญญา CNTR-00232/68</t>
  </si>
  <si>
    <t>เลขที่สัญญา CNTR-00222/68</t>
  </si>
  <si>
    <t>จ้างเหมาติดตั้งอินเตอร์เน็ตฯ กองคลัง</t>
  </si>
  <si>
    <t>ราคาที่เสนอ 44,100.- บาท</t>
  </si>
  <si>
    <t>เลขที่สัญญา CNTR-00226/68</t>
  </si>
  <si>
    <t>ลงวันที่ 18 สิงหาคม 2568</t>
  </si>
  <si>
    <t>ราคาที่เสนอ 9,779.- บาท</t>
  </si>
  <si>
    <t>จัดซื้อวัสดุสำนักงาน ป้องกัน</t>
  </si>
  <si>
    <t>เลขที่สัญญา CNTR-00227/68</t>
  </si>
  <si>
    <t>จ้างเหมาซ่อมแซมกล้อง CCTV ม.2</t>
  </si>
  <si>
    <t>ราคาที่เสนอ 11,365.- บาท</t>
  </si>
  <si>
    <t>เลขที่สัญญา CNTR-00228/68</t>
  </si>
  <si>
    <t>ลงวันที่ 26 สิงหาคม 2568</t>
  </si>
  <si>
    <t>จ้างเหมาประดับตกแต่งสถานที่ในการจัดงานตามโครงการกิจกรรม</t>
  </si>
  <si>
    <t>นายประกิต  กันทะ</t>
  </si>
  <si>
    <t>นายประกิต กันทะ</t>
  </si>
  <si>
    <t>ราคาที่เสนอ 15,000.- บาท</t>
  </si>
  <si>
    <t>นายศุภกร สำราญราษฎร์</t>
  </si>
  <si>
    <t>ราคาที่เสนอ 78,000.- บาท</t>
  </si>
  <si>
    <t>เลขที่สัญญา CNTR-00229/68</t>
  </si>
  <si>
    <t>ต่างๆ ของพระมหากษัติย์ฯ (จัดสถานที่)</t>
  </si>
  <si>
    <t>ต่างๆ ของพระมหากษัติย์ฯ (อุปกรณ์ต่างๆ)</t>
  </si>
  <si>
    <t>เลขที่สัญญา CNTR-00230/68</t>
  </si>
  <si>
    <t>ลงวันที่ 28 สิงหาคม 2568</t>
  </si>
  <si>
    <t>จัดซื้อวัสดุคอมพิวเตอร์ ศพด.ต.บ้านเรือน</t>
  </si>
  <si>
    <t>ราคาที่เสนอ 7,527.- บาท</t>
  </si>
  <si>
    <t>ซื้อ</t>
  </si>
  <si>
    <t>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</si>
</sst>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b/>
      <sz val="16"/>
      <color theme="1"/>
      <name val="TH SarabunIT๙"/>
      <family val="2"/>
    </font>
    <font>
      <u/>
      <sz val="14"/>
      <color theme="1"/>
      <name val="TH SarabunIT๙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vertical="top"/>
    </xf>
    <xf numFmtId="43" fontId="2" fillId="0" borderId="0" xfId="1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vertical="top"/>
    </xf>
    <xf numFmtId="43" fontId="2" fillId="0" borderId="4" xfId="1" applyFont="1" applyBorder="1" applyAlignment="1">
      <alignment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43" fontId="2" fillId="0" borderId="5" xfId="1" applyFont="1" applyBorder="1" applyAlignment="1">
      <alignment vertical="top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vertical="top"/>
    </xf>
    <xf numFmtId="0" fontId="5" fillId="0" borderId="2" xfId="0" applyFont="1" applyBorder="1" applyAlignment="1">
      <alignment vertical="top"/>
    </xf>
    <xf numFmtId="43" fontId="2" fillId="0" borderId="2" xfId="1" applyFont="1" applyBorder="1" applyAlignment="1">
      <alignment vertical="top"/>
    </xf>
    <xf numFmtId="43" fontId="2" fillId="0" borderId="4" xfId="1" applyFont="1" applyBorder="1" applyAlignment="1">
      <alignment horizontal="center" vertical="top"/>
    </xf>
    <xf numFmtId="0" fontId="6" fillId="0" borderId="0" xfId="0" applyFont="1" applyAlignment="1">
      <alignment vertical="top"/>
    </xf>
    <xf numFmtId="43" fontId="6" fillId="0" borderId="0" xfId="1" applyFont="1" applyAlignment="1">
      <alignment vertical="top"/>
    </xf>
    <xf numFmtId="43" fontId="3" fillId="0" borderId="7" xfId="1" applyFont="1" applyBorder="1" applyAlignment="1">
      <alignment horizontal="center" vertical="top"/>
    </xf>
    <xf numFmtId="43" fontId="3" fillId="0" borderId="2" xfId="1" applyFont="1" applyBorder="1" applyAlignment="1">
      <alignment horizontal="center" vertical="center" wrapText="1"/>
    </xf>
    <xf numFmtId="43" fontId="2" fillId="0" borderId="5" xfId="1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CD744-17E9-43EA-95B2-1C6F0A874318}">
  <dimension ref="A1:I59"/>
  <sheetViews>
    <sheetView tabSelected="1" zoomScaleNormal="100" workbookViewId="0">
      <pane ySplit="7" topLeftCell="A51" activePane="bottomLeft" state="frozen"/>
      <selection pane="bottomLeft" activeCell="G60" sqref="G60"/>
    </sheetView>
  </sheetViews>
  <sheetFormatPr defaultRowHeight="18.75" x14ac:dyDescent="0.2"/>
  <cols>
    <col min="1" max="1" width="5.75" style="1" customWidth="1"/>
    <col min="2" max="2" width="41" style="1" customWidth="1"/>
    <col min="3" max="3" width="14.5" style="2" customWidth="1"/>
    <col min="4" max="4" width="12.125" style="2" customWidth="1"/>
    <col min="5" max="5" width="10.625" style="1" customWidth="1"/>
    <col min="6" max="6" width="24" style="1" customWidth="1"/>
    <col min="7" max="7" width="20.75" style="2" customWidth="1"/>
    <col min="8" max="8" width="20.625" style="1" customWidth="1"/>
    <col min="9" max="9" width="20.875" style="1" customWidth="1"/>
    <col min="10" max="16384" width="9" style="1"/>
  </cols>
  <sheetData>
    <row r="1" spans="1:9" x14ac:dyDescent="0.2">
      <c r="I1" s="3" t="s">
        <v>9</v>
      </c>
    </row>
    <row r="2" spans="1:9" ht="20.25" x14ac:dyDescent="0.2">
      <c r="A2" s="25" t="s">
        <v>23</v>
      </c>
      <c r="B2" s="25"/>
      <c r="C2" s="25"/>
      <c r="D2" s="25"/>
      <c r="E2" s="25"/>
      <c r="F2" s="25"/>
      <c r="G2" s="25"/>
      <c r="H2" s="25"/>
      <c r="I2" s="25"/>
    </row>
    <row r="3" spans="1:9" ht="20.25" x14ac:dyDescent="0.2">
      <c r="A3" s="25" t="s">
        <v>10</v>
      </c>
      <c r="B3" s="25"/>
      <c r="C3" s="25"/>
      <c r="D3" s="25"/>
      <c r="E3" s="25"/>
      <c r="F3" s="25"/>
      <c r="G3" s="25"/>
      <c r="H3" s="25"/>
      <c r="I3" s="25"/>
    </row>
    <row r="4" spans="1:9" ht="20.25" x14ac:dyDescent="0.2">
      <c r="A4" s="25" t="s">
        <v>28</v>
      </c>
      <c r="B4" s="25"/>
      <c r="C4" s="25"/>
      <c r="D4" s="25"/>
      <c r="E4" s="25"/>
      <c r="F4" s="25"/>
      <c r="G4" s="25"/>
      <c r="H4" s="25"/>
      <c r="I4" s="25"/>
    </row>
    <row r="5" spans="1:9" ht="15" customHeight="1" x14ac:dyDescent="0.2"/>
    <row r="6" spans="1:9" s="6" customFormat="1" ht="22.5" customHeight="1" x14ac:dyDescent="0.2">
      <c r="A6" s="26" t="s">
        <v>0</v>
      </c>
      <c r="B6" s="26" t="s">
        <v>1</v>
      </c>
      <c r="C6" s="27" t="s">
        <v>2</v>
      </c>
      <c r="D6" s="27" t="s">
        <v>3</v>
      </c>
      <c r="E6" s="26" t="s">
        <v>19</v>
      </c>
      <c r="F6" s="4" t="s">
        <v>11</v>
      </c>
      <c r="G6" s="22" t="s">
        <v>13</v>
      </c>
      <c r="H6" s="28" t="s">
        <v>4</v>
      </c>
      <c r="I6" s="5" t="s">
        <v>15</v>
      </c>
    </row>
    <row r="7" spans="1:9" s="8" customFormat="1" ht="24.75" customHeight="1" x14ac:dyDescent="0.2">
      <c r="A7" s="26"/>
      <c r="B7" s="26"/>
      <c r="C7" s="27"/>
      <c r="D7" s="27"/>
      <c r="E7" s="29"/>
      <c r="F7" s="7" t="s">
        <v>12</v>
      </c>
      <c r="G7" s="23" t="s">
        <v>14</v>
      </c>
      <c r="H7" s="28"/>
      <c r="I7" s="7" t="s">
        <v>16</v>
      </c>
    </row>
    <row r="8" spans="1:9" ht="18" customHeight="1" x14ac:dyDescent="0.2">
      <c r="A8" s="12">
        <v>1</v>
      </c>
      <c r="B8" s="13" t="s">
        <v>32</v>
      </c>
      <c r="C8" s="14">
        <v>500</v>
      </c>
      <c r="D8" s="14">
        <v>500</v>
      </c>
      <c r="E8" s="15" t="s">
        <v>5</v>
      </c>
      <c r="F8" s="12" t="s">
        <v>33</v>
      </c>
      <c r="G8" s="24" t="s">
        <v>33</v>
      </c>
      <c r="H8" s="12" t="s">
        <v>6</v>
      </c>
      <c r="I8" s="12" t="s">
        <v>39</v>
      </c>
    </row>
    <row r="9" spans="1:9" x14ac:dyDescent="0.2">
      <c r="A9" s="9"/>
      <c r="B9" s="9"/>
      <c r="C9" s="10"/>
      <c r="D9" s="10"/>
      <c r="E9" s="9"/>
      <c r="F9" s="11" t="s">
        <v>34</v>
      </c>
      <c r="G9" s="19">
        <v>500</v>
      </c>
      <c r="H9" s="11" t="s">
        <v>7</v>
      </c>
      <c r="I9" s="11" t="s">
        <v>31</v>
      </c>
    </row>
    <row r="10" spans="1:9" x14ac:dyDescent="0.2">
      <c r="A10" s="9"/>
      <c r="B10" s="9"/>
      <c r="C10" s="10"/>
      <c r="D10" s="10"/>
      <c r="E10" s="9"/>
      <c r="F10" s="11"/>
      <c r="G10" s="19"/>
      <c r="H10" s="11" t="s">
        <v>8</v>
      </c>
      <c r="I10" s="9"/>
    </row>
    <row r="11" spans="1:9" x14ac:dyDescent="0.2">
      <c r="A11" s="16"/>
      <c r="B11" s="17"/>
      <c r="C11" s="18"/>
      <c r="D11" s="18"/>
      <c r="E11" s="16"/>
      <c r="F11" s="16"/>
      <c r="G11" s="18"/>
      <c r="H11" s="16"/>
      <c r="I11" s="16"/>
    </row>
    <row r="12" spans="1:9" ht="18" customHeight="1" x14ac:dyDescent="0.2">
      <c r="A12" s="12">
        <v>2</v>
      </c>
      <c r="B12" s="13" t="s">
        <v>35</v>
      </c>
      <c r="C12" s="14">
        <v>1800</v>
      </c>
      <c r="D12" s="14">
        <v>1800</v>
      </c>
      <c r="E12" s="15" t="s">
        <v>5</v>
      </c>
      <c r="F12" s="12" t="s">
        <v>18</v>
      </c>
      <c r="G12" s="24" t="s">
        <v>18</v>
      </c>
      <c r="H12" s="12" t="s">
        <v>6</v>
      </c>
      <c r="I12" s="12" t="s">
        <v>40</v>
      </c>
    </row>
    <row r="13" spans="1:9" x14ac:dyDescent="0.2">
      <c r="A13" s="9"/>
      <c r="B13" s="9"/>
      <c r="C13" s="10"/>
      <c r="D13" s="10"/>
      <c r="E13" s="9"/>
      <c r="F13" s="11" t="s">
        <v>36</v>
      </c>
      <c r="G13" s="19">
        <v>1800</v>
      </c>
      <c r="H13" s="11" t="s">
        <v>7</v>
      </c>
      <c r="I13" s="11" t="s">
        <v>37</v>
      </c>
    </row>
    <row r="14" spans="1:9" x14ac:dyDescent="0.2">
      <c r="A14" s="9"/>
      <c r="B14" s="9"/>
      <c r="C14" s="10"/>
      <c r="D14" s="10"/>
      <c r="E14" s="9"/>
      <c r="F14" s="11"/>
      <c r="G14" s="19"/>
      <c r="H14" s="11" t="s">
        <v>8</v>
      </c>
      <c r="I14" s="9"/>
    </row>
    <row r="15" spans="1:9" x14ac:dyDescent="0.2">
      <c r="A15" s="16"/>
      <c r="B15" s="17"/>
      <c r="C15" s="18"/>
      <c r="D15" s="18"/>
      <c r="E15" s="16"/>
      <c r="F15" s="16"/>
      <c r="G15" s="18"/>
      <c r="H15" s="16"/>
      <c r="I15" s="16"/>
    </row>
    <row r="16" spans="1:9" ht="18" customHeight="1" x14ac:dyDescent="0.2">
      <c r="A16" s="12">
        <v>3</v>
      </c>
      <c r="B16" s="13" t="s">
        <v>52</v>
      </c>
      <c r="C16" s="14">
        <v>44100</v>
      </c>
      <c r="D16" s="14">
        <v>44100</v>
      </c>
      <c r="E16" s="15" t="s">
        <v>5</v>
      </c>
      <c r="F16" s="12" t="s">
        <v>20</v>
      </c>
      <c r="G16" s="24" t="s">
        <v>20</v>
      </c>
      <c r="H16" s="12" t="s">
        <v>6</v>
      </c>
      <c r="I16" s="12" t="s">
        <v>51</v>
      </c>
    </row>
    <row r="17" spans="1:9" x14ac:dyDescent="0.2">
      <c r="A17" s="9"/>
      <c r="B17" s="9"/>
      <c r="C17" s="10"/>
      <c r="D17" s="10"/>
      <c r="E17" s="9"/>
      <c r="F17" s="11" t="s">
        <v>53</v>
      </c>
      <c r="G17" s="19">
        <v>44100</v>
      </c>
      <c r="H17" s="11" t="s">
        <v>7</v>
      </c>
      <c r="I17" s="11" t="s">
        <v>31</v>
      </c>
    </row>
    <row r="18" spans="1:9" x14ac:dyDescent="0.2">
      <c r="A18" s="9"/>
      <c r="B18" s="9"/>
      <c r="C18" s="10"/>
      <c r="D18" s="10"/>
      <c r="E18" s="9"/>
      <c r="F18" s="11"/>
      <c r="G18" s="19"/>
      <c r="H18" s="11" t="s">
        <v>8</v>
      </c>
      <c r="I18" s="9"/>
    </row>
    <row r="19" spans="1:9" x14ac:dyDescent="0.2">
      <c r="A19" s="16"/>
      <c r="B19" s="17"/>
      <c r="C19" s="18"/>
      <c r="D19" s="18"/>
      <c r="E19" s="16"/>
      <c r="F19" s="16"/>
      <c r="G19" s="18"/>
      <c r="H19" s="16"/>
      <c r="I19" s="16"/>
    </row>
    <row r="20" spans="1:9" ht="18" customHeight="1" x14ac:dyDescent="0.2">
      <c r="A20" s="12">
        <v>4</v>
      </c>
      <c r="B20" s="13" t="s">
        <v>29</v>
      </c>
      <c r="C20" s="14">
        <v>3200</v>
      </c>
      <c r="D20" s="14">
        <v>3200</v>
      </c>
      <c r="E20" s="15" t="s">
        <v>5</v>
      </c>
      <c r="F20" s="12" t="s">
        <v>24</v>
      </c>
      <c r="G20" s="24" t="s">
        <v>24</v>
      </c>
      <c r="H20" s="12" t="s">
        <v>6</v>
      </c>
      <c r="I20" s="12" t="s">
        <v>38</v>
      </c>
    </row>
    <row r="21" spans="1:9" x14ac:dyDescent="0.2">
      <c r="A21" s="9"/>
      <c r="B21" s="9" t="s">
        <v>17</v>
      </c>
      <c r="C21" s="10"/>
      <c r="D21" s="10"/>
      <c r="E21" s="9"/>
      <c r="F21" s="11" t="s">
        <v>27</v>
      </c>
      <c r="G21" s="19" t="s">
        <v>27</v>
      </c>
      <c r="H21" s="11" t="s">
        <v>7</v>
      </c>
      <c r="I21" s="11" t="s">
        <v>31</v>
      </c>
    </row>
    <row r="22" spans="1:9" x14ac:dyDescent="0.2">
      <c r="A22" s="9"/>
      <c r="B22" s="9"/>
      <c r="C22" s="10"/>
      <c r="D22" s="10"/>
      <c r="E22" s="9"/>
      <c r="F22" s="11" t="s">
        <v>30</v>
      </c>
      <c r="G22" s="19">
        <v>3200</v>
      </c>
      <c r="H22" s="11" t="s">
        <v>8</v>
      </c>
      <c r="I22" s="9"/>
    </row>
    <row r="23" spans="1:9" x14ac:dyDescent="0.2">
      <c r="A23" s="16"/>
      <c r="B23" s="17"/>
      <c r="C23" s="18"/>
      <c r="D23" s="18"/>
      <c r="E23" s="16"/>
      <c r="F23" s="16"/>
      <c r="G23" s="18"/>
      <c r="H23" s="16"/>
      <c r="I23" s="16"/>
    </row>
    <row r="24" spans="1:9" ht="18" customHeight="1" x14ac:dyDescent="0.2">
      <c r="A24" s="12">
        <v>5</v>
      </c>
      <c r="B24" s="13" t="s">
        <v>57</v>
      </c>
      <c r="C24" s="14">
        <v>9779</v>
      </c>
      <c r="D24" s="14">
        <v>9779</v>
      </c>
      <c r="E24" s="15" t="s">
        <v>5</v>
      </c>
      <c r="F24" s="12" t="s">
        <v>21</v>
      </c>
      <c r="G24" s="24" t="s">
        <v>21</v>
      </c>
      <c r="H24" s="12" t="s">
        <v>6</v>
      </c>
      <c r="I24" s="12" t="s">
        <v>54</v>
      </c>
    </row>
    <row r="25" spans="1:9" x14ac:dyDescent="0.2">
      <c r="A25" s="9"/>
      <c r="B25" s="9"/>
      <c r="C25" s="10"/>
      <c r="D25" s="10"/>
      <c r="E25" s="9"/>
      <c r="F25" s="11" t="s">
        <v>56</v>
      </c>
      <c r="G25" s="19">
        <v>9779</v>
      </c>
      <c r="H25" s="11" t="s">
        <v>7</v>
      </c>
      <c r="I25" s="11" t="s">
        <v>55</v>
      </c>
    </row>
    <row r="26" spans="1:9" x14ac:dyDescent="0.2">
      <c r="A26" s="9"/>
      <c r="B26" s="9"/>
      <c r="C26" s="10"/>
      <c r="D26" s="10"/>
      <c r="E26" s="9"/>
      <c r="F26" s="11"/>
      <c r="G26" s="19"/>
      <c r="H26" s="11" t="s">
        <v>8</v>
      </c>
      <c r="I26" s="9"/>
    </row>
    <row r="27" spans="1:9" x14ac:dyDescent="0.2">
      <c r="A27" s="16"/>
      <c r="B27" s="17"/>
      <c r="C27" s="18"/>
      <c r="D27" s="18"/>
      <c r="E27" s="16"/>
      <c r="F27" s="16"/>
      <c r="G27" s="18"/>
      <c r="H27" s="16"/>
      <c r="I27" s="16"/>
    </row>
    <row r="28" spans="1:9" ht="18" customHeight="1" x14ac:dyDescent="0.2">
      <c r="A28" s="12">
        <v>6</v>
      </c>
      <c r="B28" s="13" t="s">
        <v>59</v>
      </c>
      <c r="C28" s="14">
        <v>11365</v>
      </c>
      <c r="D28" s="14">
        <v>11365</v>
      </c>
      <c r="E28" s="15" t="s">
        <v>5</v>
      </c>
      <c r="F28" s="12" t="s">
        <v>26</v>
      </c>
      <c r="G28" s="24" t="s">
        <v>26</v>
      </c>
      <c r="H28" s="12" t="s">
        <v>6</v>
      </c>
      <c r="I28" s="12" t="s">
        <v>58</v>
      </c>
    </row>
    <row r="29" spans="1:9" x14ac:dyDescent="0.2">
      <c r="A29" s="9"/>
      <c r="B29" s="9"/>
      <c r="C29" s="10"/>
      <c r="D29" s="10"/>
      <c r="E29" s="9"/>
      <c r="F29" s="11" t="s">
        <v>60</v>
      </c>
      <c r="G29" s="19">
        <v>11365</v>
      </c>
      <c r="H29" s="11" t="s">
        <v>7</v>
      </c>
      <c r="I29" s="11" t="s">
        <v>55</v>
      </c>
    </row>
    <row r="30" spans="1:9" x14ac:dyDescent="0.2">
      <c r="A30" s="9"/>
      <c r="B30" s="9"/>
      <c r="C30" s="10"/>
      <c r="D30" s="10"/>
      <c r="E30" s="9"/>
      <c r="F30" s="11"/>
      <c r="G30" s="19"/>
      <c r="H30" s="11" t="s">
        <v>8</v>
      </c>
      <c r="I30" s="9"/>
    </row>
    <row r="31" spans="1:9" x14ac:dyDescent="0.2">
      <c r="A31" s="16"/>
      <c r="B31" s="17"/>
      <c r="C31" s="18"/>
      <c r="D31" s="18"/>
      <c r="E31" s="16"/>
      <c r="F31" s="16"/>
      <c r="G31" s="18"/>
      <c r="H31" s="16"/>
      <c r="I31" s="16"/>
    </row>
    <row r="32" spans="1:9" ht="18" customHeight="1" x14ac:dyDescent="0.2">
      <c r="A32" s="12">
        <v>7</v>
      </c>
      <c r="B32" s="13" t="s">
        <v>63</v>
      </c>
      <c r="C32" s="14">
        <v>15000</v>
      </c>
      <c r="D32" s="14">
        <v>15000</v>
      </c>
      <c r="E32" s="15" t="s">
        <v>5</v>
      </c>
      <c r="F32" s="12" t="s">
        <v>64</v>
      </c>
      <c r="G32" s="24" t="s">
        <v>65</v>
      </c>
      <c r="H32" s="12" t="s">
        <v>6</v>
      </c>
      <c r="I32" s="12" t="s">
        <v>61</v>
      </c>
    </row>
    <row r="33" spans="1:9" x14ac:dyDescent="0.2">
      <c r="A33" s="9"/>
      <c r="B33" s="9" t="s">
        <v>70</v>
      </c>
      <c r="C33" s="10"/>
      <c r="D33" s="10"/>
      <c r="E33" s="9"/>
      <c r="F33" s="11" t="s">
        <v>66</v>
      </c>
      <c r="G33" s="19">
        <v>15000</v>
      </c>
      <c r="H33" s="11" t="s">
        <v>7</v>
      </c>
      <c r="I33" s="11" t="s">
        <v>62</v>
      </c>
    </row>
    <row r="34" spans="1:9" x14ac:dyDescent="0.2">
      <c r="A34" s="9"/>
      <c r="B34" s="9"/>
      <c r="C34" s="10"/>
      <c r="D34" s="10"/>
      <c r="E34" s="9"/>
      <c r="F34" s="11"/>
      <c r="G34" s="19"/>
      <c r="H34" s="11" t="s">
        <v>8</v>
      </c>
      <c r="I34" s="9"/>
    </row>
    <row r="35" spans="1:9" x14ac:dyDescent="0.2">
      <c r="A35" s="16"/>
      <c r="B35" s="17"/>
      <c r="C35" s="18"/>
      <c r="D35" s="18"/>
      <c r="E35" s="16"/>
      <c r="F35" s="16"/>
      <c r="G35" s="18"/>
      <c r="H35" s="16"/>
      <c r="I35" s="16"/>
    </row>
    <row r="36" spans="1:9" ht="18" customHeight="1" x14ac:dyDescent="0.2">
      <c r="A36" s="12">
        <v>8</v>
      </c>
      <c r="B36" s="13" t="s">
        <v>63</v>
      </c>
      <c r="C36" s="14">
        <v>78000</v>
      </c>
      <c r="D36" s="14">
        <v>78000</v>
      </c>
      <c r="E36" s="15" t="s">
        <v>5</v>
      </c>
      <c r="F36" s="12" t="s">
        <v>67</v>
      </c>
      <c r="G36" s="24" t="s">
        <v>67</v>
      </c>
      <c r="H36" s="12" t="s">
        <v>6</v>
      </c>
      <c r="I36" s="12" t="s">
        <v>69</v>
      </c>
    </row>
    <row r="37" spans="1:9" x14ac:dyDescent="0.2">
      <c r="A37" s="9"/>
      <c r="B37" s="9" t="s">
        <v>71</v>
      </c>
      <c r="C37" s="10"/>
      <c r="D37" s="10"/>
      <c r="E37" s="9"/>
      <c r="F37" s="11" t="s">
        <v>68</v>
      </c>
      <c r="G37" s="19">
        <v>78000</v>
      </c>
      <c r="H37" s="11" t="s">
        <v>7</v>
      </c>
      <c r="I37" s="11" t="s">
        <v>62</v>
      </c>
    </row>
    <row r="38" spans="1:9" x14ac:dyDescent="0.2">
      <c r="A38" s="9"/>
      <c r="B38" s="9"/>
      <c r="C38" s="10"/>
      <c r="D38" s="10"/>
      <c r="E38" s="9"/>
      <c r="F38" s="11"/>
      <c r="G38" s="19"/>
      <c r="H38" s="11" t="s">
        <v>8</v>
      </c>
      <c r="I38" s="9"/>
    </row>
    <row r="39" spans="1:9" x14ac:dyDescent="0.2">
      <c r="A39" s="16"/>
      <c r="B39" s="17"/>
      <c r="C39" s="18"/>
      <c r="D39" s="18"/>
      <c r="E39" s="16"/>
      <c r="F39" s="16"/>
      <c r="G39" s="18"/>
      <c r="H39" s="16"/>
      <c r="I39" s="16"/>
    </row>
    <row r="40" spans="1:9" ht="18" customHeight="1" x14ac:dyDescent="0.2">
      <c r="A40" s="12">
        <v>9</v>
      </c>
      <c r="B40" s="13" t="s">
        <v>74</v>
      </c>
      <c r="C40" s="14">
        <v>7527</v>
      </c>
      <c r="D40" s="14">
        <v>7527</v>
      </c>
      <c r="E40" s="15" t="s">
        <v>5</v>
      </c>
      <c r="F40" s="12" t="s">
        <v>22</v>
      </c>
      <c r="G40" s="24" t="s">
        <v>22</v>
      </c>
      <c r="H40" s="12" t="s">
        <v>6</v>
      </c>
      <c r="I40" s="12" t="s">
        <v>72</v>
      </c>
    </row>
    <row r="41" spans="1:9" x14ac:dyDescent="0.2">
      <c r="A41" s="9"/>
      <c r="B41" s="9"/>
      <c r="C41" s="10"/>
      <c r="D41" s="10"/>
      <c r="E41" s="9"/>
      <c r="F41" s="11" t="s">
        <v>75</v>
      </c>
      <c r="G41" s="19">
        <v>7527</v>
      </c>
      <c r="H41" s="11" t="s">
        <v>7</v>
      </c>
      <c r="I41" s="11" t="s">
        <v>73</v>
      </c>
    </row>
    <row r="42" spans="1:9" x14ac:dyDescent="0.2">
      <c r="A42" s="9"/>
      <c r="B42" s="9"/>
      <c r="C42" s="10"/>
      <c r="D42" s="10"/>
      <c r="E42" s="9"/>
      <c r="F42" s="11"/>
      <c r="G42" s="19"/>
      <c r="H42" s="11" t="s">
        <v>8</v>
      </c>
      <c r="I42" s="9"/>
    </row>
    <row r="43" spans="1:9" x14ac:dyDescent="0.2">
      <c r="A43" s="16"/>
      <c r="B43" s="17"/>
      <c r="C43" s="18"/>
      <c r="D43" s="18"/>
      <c r="E43" s="16"/>
      <c r="F43" s="16"/>
      <c r="G43" s="18"/>
      <c r="H43" s="16"/>
      <c r="I43" s="16"/>
    </row>
    <row r="44" spans="1:9" ht="18" customHeight="1" x14ac:dyDescent="0.2">
      <c r="A44" s="12">
        <v>10</v>
      </c>
      <c r="B44" s="13" t="s">
        <v>43</v>
      </c>
      <c r="C44" s="14">
        <v>9000</v>
      </c>
      <c r="D44" s="14">
        <v>9000</v>
      </c>
      <c r="E44" s="15" t="s">
        <v>5</v>
      </c>
      <c r="F44" s="12" t="s">
        <v>45</v>
      </c>
      <c r="G44" s="24" t="s">
        <v>45</v>
      </c>
      <c r="H44" s="12" t="s">
        <v>6</v>
      </c>
      <c r="I44" s="12" t="s">
        <v>41</v>
      </c>
    </row>
    <row r="45" spans="1:9" x14ac:dyDescent="0.2">
      <c r="A45" s="9"/>
      <c r="B45" s="9" t="s">
        <v>44</v>
      </c>
      <c r="C45" s="10"/>
      <c r="D45" s="10"/>
      <c r="E45" s="9"/>
      <c r="F45" s="11" t="s">
        <v>46</v>
      </c>
      <c r="G45" s="19">
        <v>9000</v>
      </c>
      <c r="H45" s="11" t="s">
        <v>7</v>
      </c>
      <c r="I45" s="11" t="s">
        <v>42</v>
      </c>
    </row>
    <row r="46" spans="1:9" x14ac:dyDescent="0.2">
      <c r="A46" s="9"/>
      <c r="B46" s="9"/>
      <c r="C46" s="10"/>
      <c r="D46" s="10"/>
      <c r="E46" s="9"/>
      <c r="F46" s="11"/>
      <c r="G46" s="19"/>
      <c r="H46" s="11" t="s">
        <v>8</v>
      </c>
      <c r="I46" s="9"/>
    </row>
    <row r="47" spans="1:9" x14ac:dyDescent="0.2">
      <c r="A47" s="16"/>
      <c r="B47" s="17"/>
      <c r="C47" s="18"/>
      <c r="D47" s="18"/>
      <c r="E47" s="16"/>
      <c r="F47" s="16"/>
      <c r="G47" s="18"/>
      <c r="H47" s="16"/>
      <c r="I47" s="16"/>
    </row>
    <row r="48" spans="1:9" ht="18" customHeight="1" x14ac:dyDescent="0.2">
      <c r="A48" s="12">
        <v>11</v>
      </c>
      <c r="B48" s="13" t="s">
        <v>47</v>
      </c>
      <c r="C48" s="14">
        <v>1680</v>
      </c>
      <c r="D48" s="14">
        <v>1680</v>
      </c>
      <c r="E48" s="15" t="s">
        <v>5</v>
      </c>
      <c r="F48" s="12" t="s">
        <v>25</v>
      </c>
      <c r="G48" s="24" t="s">
        <v>25</v>
      </c>
      <c r="H48" s="12" t="s">
        <v>6</v>
      </c>
      <c r="I48" s="12" t="s">
        <v>50</v>
      </c>
    </row>
    <row r="49" spans="1:9" x14ac:dyDescent="0.2">
      <c r="A49" s="9"/>
      <c r="B49" s="9" t="s">
        <v>48</v>
      </c>
      <c r="C49" s="10"/>
      <c r="D49" s="10"/>
      <c r="E49" s="9"/>
      <c r="F49" s="11" t="s">
        <v>49</v>
      </c>
      <c r="G49" s="19">
        <v>1680</v>
      </c>
      <c r="H49" s="11" t="s">
        <v>7</v>
      </c>
      <c r="I49" s="11" t="s">
        <v>42</v>
      </c>
    </row>
    <row r="50" spans="1:9" x14ac:dyDescent="0.2">
      <c r="A50" s="9"/>
      <c r="B50" s="9"/>
      <c r="C50" s="10"/>
      <c r="D50" s="10"/>
      <c r="E50" s="9"/>
      <c r="F50" s="11"/>
      <c r="G50" s="19"/>
      <c r="H50" s="11" t="s">
        <v>8</v>
      </c>
      <c r="I50" s="9"/>
    </row>
    <row r="51" spans="1:9" x14ac:dyDescent="0.2">
      <c r="A51" s="16"/>
      <c r="B51" s="17"/>
      <c r="C51" s="18"/>
      <c r="D51" s="18"/>
      <c r="E51" s="16"/>
      <c r="F51" s="16"/>
      <c r="G51" s="18"/>
      <c r="H51" s="16"/>
      <c r="I51" s="16"/>
    </row>
    <row r="58" spans="1:9" ht="24" x14ac:dyDescent="0.2">
      <c r="F58" s="20" t="s">
        <v>76</v>
      </c>
      <c r="G58" s="21">
        <f>SUM(G25+G41)</f>
        <v>17306</v>
      </c>
    </row>
    <row r="59" spans="1:9" ht="24" x14ac:dyDescent="0.2">
      <c r="F59" s="20" t="s">
        <v>77</v>
      </c>
      <c r="G59" s="21">
        <f>SUM(G9+G13+G17+G22+G29+G33+G37+G45+G49)</f>
        <v>164645</v>
      </c>
    </row>
  </sheetData>
  <mergeCells count="9">
    <mergeCell ref="A2:I2"/>
    <mergeCell ref="A3:I3"/>
    <mergeCell ref="A4:I4"/>
    <mergeCell ref="A6:A7"/>
    <mergeCell ref="B6:B7"/>
    <mergeCell ref="C6:C7"/>
    <mergeCell ref="D6:D7"/>
    <mergeCell ref="E6:E7"/>
    <mergeCell ref="H6:H7"/>
  </mergeCells>
  <printOptions horizontalCentered="1"/>
  <pageMargins left="7.874015748031496E-2" right="7.874015748031496E-2" top="0.94488188976377963" bottom="0.74803149606299213" header="0.31496062992125984" footer="0.31496062992125984"/>
  <pageSetup paperSize="9" scale="80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ส.ค.68</vt:lpstr>
      <vt:lpstr>ส.ค.68!Print_Titles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2026-05-22T03:09:26Z</cp:lastPrinted>
  <dcterms:created xsi:type="dcterms:W3CDTF">2022-02-03T03:42:24Z</dcterms:created>
  <dcterms:modified xsi:type="dcterms:W3CDTF">2026-05-22T04:19:21Z</dcterms:modified>
</cp:coreProperties>
</file>