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569\แบบสรุปผลจัดซื้อจัดจ้าง สขร.1\"/>
    </mc:Choice>
  </mc:AlternateContent>
  <xr:revisionPtr revIDLastSave="0" documentId="13_ncr:1_{7E18A0C6-F0BC-4209-B1CE-A011371A248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พ.ย.68" sheetId="14" r:id="rId1"/>
  </sheets>
  <definedNames>
    <definedName name="_xlnm.Print_Titles" localSheetId="0">พ.ย.68!$1:$7</definedName>
  </definedNames>
  <calcPr calcId="191029"/>
</workbook>
</file>

<file path=xl/calcChain.xml><?xml version="1.0" encoding="utf-8"?>
<calcChain xmlns="http://schemas.openxmlformats.org/spreadsheetml/2006/main">
  <c r="L6" i="14" l="1"/>
  <c r="L7" i="14"/>
</calcChain>
</file>

<file path=xl/sharedStrings.xml><?xml version="1.0" encoding="utf-8"?>
<sst xmlns="http://schemas.openxmlformats.org/spreadsheetml/2006/main" count="93" uniqueCount="54">
  <si>
    <t>ลำดับที่</t>
  </si>
  <si>
    <t>งานที่จัดซื้อจัดจ้าง</t>
  </si>
  <si>
    <t>วงเงินที่จัดซื้อจัดจ้าง</t>
  </si>
  <si>
    <t>ราคากลาง</t>
  </si>
  <si>
    <t>เหตุผลที่คัดเลือกโดยสรุป</t>
  </si>
  <si>
    <t>เฉพาะเจาะจง</t>
  </si>
  <si>
    <t>เป็นผู้เสนอราคาต่ำสุด</t>
  </si>
  <si>
    <t>และเป็นรายที่ได้รับการคัดเลือก</t>
  </si>
  <si>
    <t>มีคุณสมบัติถูกต้องและครบถ้วน</t>
  </si>
  <si>
    <t>แบบ สขร.1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</si>
  <si>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</si>
  <si>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</si>
  <si>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</si>
  <si>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และราคาที่ตกลงซื้อหรือจ้าง</t>
  </si>
  <si>
    <t>เลขที่และวันที่ของสัญญาหรือ</t>
  </si>
  <si>
    <t>ข้อตกลงในการซื้อหรือจ้าง</t>
  </si>
  <si>
    <t>วิธีจัดหา</t>
  </si>
  <si>
    <t>ซื้อ</t>
  </si>
  <si>
    <t>จ้าง</t>
  </si>
  <si>
    <t>หจก.ภูชร461 เซอร์วิส</t>
  </si>
  <si>
    <t>จ้างซ่อมเลื่อยยนต์ จำนวน 2 เครื่อง</t>
  </si>
  <si>
    <t>ร้านเจ อาร์ พี</t>
  </si>
  <si>
    <t>เลขที่สัญญา CNTR-00029/69</t>
  </si>
  <si>
    <t>ลงวันที่ 6 พฤศจิกายน 2568</t>
  </si>
  <si>
    <t>จ้างเหมาซ่อมรถกู้ชีพ ทะเบียน กจ 4034 ลำพูน</t>
  </si>
  <si>
    <t>ร้านพีพี บ้านเรือน ยางยนต์</t>
  </si>
  <si>
    <t>ร้านพีพี บ้านเรือนยางยนต์</t>
  </si>
  <si>
    <t>เลขที่สัญญา CNTR-00030/69</t>
  </si>
  <si>
    <t>ลงวันที่ 18 พฤศจิกายน 2568</t>
  </si>
  <si>
    <t>จ้างเหมาซ่อมรถยนต์โตโยต้า วีโก้ ทะเบียน นข 2765 ลำพูน</t>
  </si>
  <si>
    <t>ร้านสองพี่น้อง ไดนาโม</t>
  </si>
  <si>
    <t>เลขที่สัญญา CNTR-00031/69</t>
  </si>
  <si>
    <t>ลงวันที่ 20 พฤศจิกายน 2568</t>
  </si>
  <si>
    <t>จ้างเหมาซ่อมเครื่องตัดหญ้า ครุภัณฑ์เลขที่ 441-65-0007</t>
  </si>
  <si>
    <t>ร้านศรียนต์ป่าซาง</t>
  </si>
  <si>
    <t>เลขที่สัญญา CNTR-00032/69</t>
  </si>
  <si>
    <t>จ้างเหมาจัดทำตรายาง กองคลัง</t>
  </si>
  <si>
    <t>ร้านอาธัญ ธุรกิจ</t>
  </si>
  <si>
    <t>เลขที่สัญญา CNTR-00033/69</t>
  </si>
  <si>
    <t>ลงวันที่ 25 พฤศจิกายน 2568</t>
  </si>
  <si>
    <t>เลขที่สัญญา CNTR-00034/69</t>
  </si>
  <si>
    <t>ลงวันที่ 27 พฤศจิกายน 2568</t>
  </si>
  <si>
    <t xml:space="preserve">จ้างเหมซ่อมกล้องวงจรปิด CCTV </t>
  </si>
  <si>
    <t>(1/12/68-31/3/2568)</t>
  </si>
  <si>
    <t>บริษัท เชียงใหม่ เฟรชมิลด์ จำกัด</t>
  </si>
  <si>
    <t>เลขที่สัญญา CNTR-00036/69</t>
  </si>
  <si>
    <t>ลงวันที่ 28 พฤศจิกายน 2568</t>
  </si>
  <si>
    <t>เลขที่สัญญา CNTR-00037/69</t>
  </si>
  <si>
    <t xml:space="preserve"> </t>
  </si>
  <si>
    <t>วันที่ 1 - 30  เดือนพฤศจิกายน พ.ศ. 2568</t>
  </si>
  <si>
    <t>จัดซื้ออาหารเสริม (นม) ศพด. ชนิดถุง ภาคเรียนที่ 2/2568</t>
  </si>
  <si>
    <t>จัดซื้ออาหารเสริม (นม) โรงเรียน ชนิดถุง ภาคเรียนที่ 2/2568</t>
  </si>
  <si>
    <t>เทศบาลตำบลบ้านเรือน  อำเภอป่าซาง  จังหวัดลำพูน</t>
  </si>
  <si>
    <t>สรุปผลการดำเนินการจัดซื้อจัดจ้างในรอบเดือน 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</si>
</sst>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u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43" fontId="2" fillId="0" borderId="2" xfId="1" applyFont="1" applyBorder="1" applyAlignment="1">
      <alignment vertical="top"/>
    </xf>
    <xf numFmtId="43" fontId="2" fillId="0" borderId="3" xfId="1" applyFont="1" applyBorder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C1" zoomScale="90" zoomScaleNormal="90" workbookViewId="0">
      <pane ySplit="7" topLeftCell="A44" activePane="bottomLeft" state="frozen"/>
      <selection pane="bottomLeft" activeCell="K6" sqref="K6:L7"/>
    </sheetView>
  </sheetViews>
  <sheetFormatPr defaultRowHeight="18.75" x14ac:dyDescent="0.2"/>
  <cols>
    <col min="1" max="1" width="5.75" style="1" customWidth="1"/>
    <col min="2" max="2" width="40.375" style="1" customWidth="1"/>
    <col min="3" max="3" width="14" style="2" customWidth="1"/>
    <col min="4" max="4" width="11.875" style="2" customWidth="1"/>
    <col min="5" max="5" width="12.5" style="1" customWidth="1"/>
    <col min="6" max="6" width="20.375" style="1" customWidth="1"/>
    <col min="7" max="7" width="19.875" style="1" customWidth="1"/>
    <col min="8" max="8" width="20.625" style="1" customWidth="1"/>
    <col min="9" max="9" width="21.375" style="1" customWidth="1"/>
    <col min="10" max="11" width="9" style="1"/>
    <col min="12" max="12" width="14.625" style="1" customWidth="1"/>
    <col min="13" max="16384" width="9" style="1"/>
  </cols>
  <sheetData>
    <row r="1" spans="1:12" x14ac:dyDescent="0.2">
      <c r="I1" s="3" t="s">
        <v>9</v>
      </c>
    </row>
    <row r="2" spans="1:12" ht="20.25" x14ac:dyDescent="0.2">
      <c r="A2" s="23" t="s">
        <v>53</v>
      </c>
      <c r="B2" s="23"/>
      <c r="C2" s="23"/>
      <c r="D2" s="23"/>
      <c r="E2" s="23"/>
      <c r="F2" s="23"/>
      <c r="G2" s="23"/>
      <c r="H2" s="23"/>
      <c r="I2" s="23"/>
    </row>
    <row r="3" spans="1:12" ht="20.25" x14ac:dyDescent="0.2">
      <c r="A3" s="23" t="s">
        <v>52</v>
      </c>
      <c r="B3" s="23"/>
      <c r="C3" s="23"/>
      <c r="D3" s="23"/>
      <c r="E3" s="23"/>
      <c r="F3" s="23"/>
      <c r="G3" s="23"/>
      <c r="H3" s="23"/>
      <c r="I3" s="23"/>
    </row>
    <row r="4" spans="1:12" ht="20.25" x14ac:dyDescent="0.2">
      <c r="A4" s="23" t="s">
        <v>49</v>
      </c>
      <c r="B4" s="23"/>
      <c r="C4" s="23"/>
      <c r="D4" s="23"/>
      <c r="E4" s="23"/>
      <c r="F4" s="23"/>
      <c r="G4" s="23"/>
      <c r="H4" s="23"/>
      <c r="I4" s="23"/>
    </row>
    <row r="5" spans="1:12" ht="15" customHeight="1" x14ac:dyDescent="0.2"/>
    <row r="6" spans="1:12" s="7" customFormat="1" ht="22.5" customHeight="1" x14ac:dyDescent="0.2">
      <c r="A6" s="24" t="s">
        <v>0</v>
      </c>
      <c r="B6" s="24" t="s">
        <v>1</v>
      </c>
      <c r="C6" s="25" t="s">
        <v>2</v>
      </c>
      <c r="D6" s="25" t="s">
        <v>3</v>
      </c>
      <c r="E6" s="24" t="s">
        <v>16</v>
      </c>
      <c r="F6" s="4" t="s">
        <v>10</v>
      </c>
      <c r="G6" s="5" t="s">
        <v>12</v>
      </c>
      <c r="H6" s="26" t="s">
        <v>4</v>
      </c>
      <c r="I6" s="6" t="s">
        <v>14</v>
      </c>
      <c r="K6" s="3" t="s">
        <v>17</v>
      </c>
      <c r="L6" s="21">
        <f>SUM(G33+G37)</f>
        <v>86921.099999999991</v>
      </c>
    </row>
    <row r="7" spans="1:12" s="9" customFormat="1" ht="21.75" customHeight="1" x14ac:dyDescent="0.2">
      <c r="A7" s="24"/>
      <c r="B7" s="24"/>
      <c r="C7" s="25"/>
      <c r="D7" s="25"/>
      <c r="E7" s="24"/>
      <c r="F7" s="8" t="s">
        <v>11</v>
      </c>
      <c r="G7" s="8" t="s">
        <v>13</v>
      </c>
      <c r="H7" s="26"/>
      <c r="I7" s="8" t="s">
        <v>15</v>
      </c>
      <c r="K7" s="9" t="s">
        <v>18</v>
      </c>
      <c r="L7" s="22">
        <f>SUM(G9+G13+G17+G21+G25+G29)</f>
        <v>23077</v>
      </c>
    </row>
    <row r="8" spans="1:12" ht="18" customHeight="1" x14ac:dyDescent="0.2">
      <c r="A8" s="13">
        <v>1</v>
      </c>
      <c r="B8" s="14" t="s">
        <v>20</v>
      </c>
      <c r="C8" s="15">
        <v>1680</v>
      </c>
      <c r="D8" s="15">
        <v>1680</v>
      </c>
      <c r="E8" s="16" t="s">
        <v>5</v>
      </c>
      <c r="F8" s="13" t="s">
        <v>21</v>
      </c>
      <c r="G8" s="13" t="s">
        <v>21</v>
      </c>
      <c r="H8" s="13" t="s">
        <v>6</v>
      </c>
      <c r="I8" s="13" t="s">
        <v>22</v>
      </c>
    </row>
    <row r="9" spans="1:12" x14ac:dyDescent="0.2">
      <c r="A9" s="10"/>
      <c r="B9" s="10"/>
      <c r="C9" s="11"/>
      <c r="D9" s="11"/>
      <c r="E9" s="10"/>
      <c r="F9" s="20">
        <v>1680</v>
      </c>
      <c r="G9" s="20">
        <v>1680</v>
      </c>
      <c r="H9" s="12" t="s">
        <v>7</v>
      </c>
      <c r="I9" s="12" t="s">
        <v>23</v>
      </c>
    </row>
    <row r="10" spans="1:12" x14ac:dyDescent="0.2">
      <c r="A10" s="10"/>
      <c r="B10" s="10"/>
      <c r="C10" s="11"/>
      <c r="D10" s="11"/>
      <c r="E10" s="10"/>
      <c r="F10" s="10"/>
      <c r="G10" s="10"/>
      <c r="H10" s="12" t="s">
        <v>8</v>
      </c>
      <c r="I10" s="10"/>
    </row>
    <row r="11" spans="1:12" x14ac:dyDescent="0.2">
      <c r="A11" s="17"/>
      <c r="B11" s="18"/>
      <c r="C11" s="19"/>
      <c r="D11" s="19"/>
      <c r="E11" s="17"/>
      <c r="F11" s="17"/>
      <c r="G11" s="17"/>
      <c r="H11" s="17"/>
      <c r="I11" s="17"/>
    </row>
    <row r="12" spans="1:12" ht="18" customHeight="1" x14ac:dyDescent="0.2">
      <c r="A12" s="13">
        <v>2</v>
      </c>
      <c r="B12" s="14" t="s">
        <v>24</v>
      </c>
      <c r="C12" s="15">
        <v>1600</v>
      </c>
      <c r="D12" s="15">
        <v>1600</v>
      </c>
      <c r="E12" s="16" t="s">
        <v>5</v>
      </c>
      <c r="F12" s="13" t="s">
        <v>25</v>
      </c>
      <c r="G12" s="13" t="s">
        <v>26</v>
      </c>
      <c r="H12" s="13" t="s">
        <v>6</v>
      </c>
      <c r="I12" s="13" t="s">
        <v>27</v>
      </c>
    </row>
    <row r="13" spans="1:12" x14ac:dyDescent="0.2">
      <c r="A13" s="10"/>
      <c r="B13" s="10"/>
      <c r="C13" s="11"/>
      <c r="D13" s="11"/>
      <c r="E13" s="10"/>
      <c r="F13" s="20">
        <v>1600</v>
      </c>
      <c r="G13" s="20">
        <v>1600</v>
      </c>
      <c r="H13" s="12" t="s">
        <v>7</v>
      </c>
      <c r="I13" s="12" t="s">
        <v>28</v>
      </c>
    </row>
    <row r="14" spans="1:12" x14ac:dyDescent="0.2">
      <c r="A14" s="10"/>
      <c r="B14" s="10"/>
      <c r="C14" s="11"/>
      <c r="D14" s="11"/>
      <c r="E14" s="10"/>
      <c r="F14" s="10"/>
      <c r="G14" s="10"/>
      <c r="H14" s="12" t="s">
        <v>8</v>
      </c>
      <c r="I14" s="10"/>
    </row>
    <row r="15" spans="1:12" x14ac:dyDescent="0.2">
      <c r="A15" s="17"/>
      <c r="B15" s="18"/>
      <c r="C15" s="19"/>
      <c r="D15" s="19"/>
      <c r="E15" s="17"/>
      <c r="F15" s="17"/>
      <c r="G15" s="17"/>
      <c r="H15" s="17"/>
      <c r="I15" s="17"/>
    </row>
    <row r="16" spans="1:12" ht="18" customHeight="1" x14ac:dyDescent="0.2">
      <c r="A16" s="13">
        <v>3</v>
      </c>
      <c r="B16" s="14" t="s">
        <v>29</v>
      </c>
      <c r="C16" s="15">
        <v>4790</v>
      </c>
      <c r="D16" s="15">
        <v>4790</v>
      </c>
      <c r="E16" s="16" t="s">
        <v>5</v>
      </c>
      <c r="F16" s="13" t="s">
        <v>30</v>
      </c>
      <c r="G16" s="13" t="s">
        <v>30</v>
      </c>
      <c r="H16" s="13" t="s">
        <v>6</v>
      </c>
      <c r="I16" s="13" t="s">
        <v>31</v>
      </c>
    </row>
    <row r="17" spans="1:9" x14ac:dyDescent="0.2">
      <c r="A17" s="10"/>
      <c r="B17" s="10"/>
      <c r="C17" s="11"/>
      <c r="D17" s="11"/>
      <c r="E17" s="10"/>
      <c r="F17" s="20">
        <v>4790</v>
      </c>
      <c r="G17" s="20">
        <v>4790</v>
      </c>
      <c r="H17" s="12" t="s">
        <v>7</v>
      </c>
      <c r="I17" s="12" t="s">
        <v>32</v>
      </c>
    </row>
    <row r="18" spans="1:9" x14ac:dyDescent="0.2">
      <c r="A18" s="10"/>
      <c r="B18" s="10"/>
      <c r="C18" s="11"/>
      <c r="D18" s="11"/>
      <c r="E18" s="10"/>
      <c r="F18" s="10"/>
      <c r="G18" s="10"/>
      <c r="H18" s="12" t="s">
        <v>8</v>
      </c>
      <c r="I18" s="10"/>
    </row>
    <row r="19" spans="1:9" x14ac:dyDescent="0.2">
      <c r="A19" s="17"/>
      <c r="B19" s="18"/>
      <c r="C19" s="19"/>
      <c r="D19" s="19"/>
      <c r="E19" s="17"/>
      <c r="F19" s="17"/>
      <c r="G19" s="17"/>
      <c r="H19" s="17"/>
      <c r="I19" s="17"/>
    </row>
    <row r="20" spans="1:9" ht="18" customHeight="1" x14ac:dyDescent="0.2">
      <c r="A20" s="13">
        <v>4</v>
      </c>
      <c r="B20" s="14" t="s">
        <v>33</v>
      </c>
      <c r="C20" s="15">
        <v>1627</v>
      </c>
      <c r="D20" s="15">
        <v>1627</v>
      </c>
      <c r="E20" s="16" t="s">
        <v>5</v>
      </c>
      <c r="F20" s="13" t="s">
        <v>34</v>
      </c>
      <c r="G20" s="13" t="s">
        <v>34</v>
      </c>
      <c r="H20" s="13" t="s">
        <v>6</v>
      </c>
      <c r="I20" s="13" t="s">
        <v>35</v>
      </c>
    </row>
    <row r="21" spans="1:9" x14ac:dyDescent="0.2">
      <c r="A21" s="10"/>
      <c r="B21" s="10"/>
      <c r="C21" s="11"/>
      <c r="D21" s="11"/>
      <c r="E21" s="10"/>
      <c r="F21" s="20">
        <v>1627</v>
      </c>
      <c r="G21" s="20">
        <v>1627</v>
      </c>
      <c r="H21" s="12" t="s">
        <v>7</v>
      </c>
      <c r="I21" s="12" t="s">
        <v>32</v>
      </c>
    </row>
    <row r="22" spans="1:9" x14ac:dyDescent="0.2">
      <c r="A22" s="10"/>
      <c r="B22" s="10"/>
      <c r="C22" s="11"/>
      <c r="D22" s="11"/>
      <c r="E22" s="10"/>
      <c r="F22" s="10"/>
      <c r="G22" s="10"/>
      <c r="H22" s="12" t="s">
        <v>8</v>
      </c>
      <c r="I22" s="10"/>
    </row>
    <row r="23" spans="1:9" x14ac:dyDescent="0.2">
      <c r="A23" s="17"/>
      <c r="B23" s="18"/>
      <c r="C23" s="19"/>
      <c r="D23" s="19"/>
      <c r="E23" s="17"/>
      <c r="F23" s="17"/>
      <c r="G23" s="17"/>
      <c r="H23" s="17"/>
      <c r="I23" s="17"/>
    </row>
    <row r="24" spans="1:9" ht="18" customHeight="1" x14ac:dyDescent="0.2">
      <c r="A24" s="13">
        <v>5</v>
      </c>
      <c r="B24" s="14" t="s">
        <v>36</v>
      </c>
      <c r="C24" s="15">
        <v>680</v>
      </c>
      <c r="D24" s="15">
        <v>680</v>
      </c>
      <c r="E24" s="16" t="s">
        <v>5</v>
      </c>
      <c r="F24" s="13" t="s">
        <v>37</v>
      </c>
      <c r="G24" s="13" t="s">
        <v>37</v>
      </c>
      <c r="H24" s="13" t="s">
        <v>6</v>
      </c>
      <c r="I24" s="13" t="s">
        <v>38</v>
      </c>
    </row>
    <row r="25" spans="1:9" x14ac:dyDescent="0.2">
      <c r="A25" s="10"/>
      <c r="B25" s="10"/>
      <c r="C25" s="11"/>
      <c r="D25" s="11"/>
      <c r="E25" s="10"/>
      <c r="F25" s="20">
        <v>680</v>
      </c>
      <c r="G25" s="20">
        <v>680</v>
      </c>
      <c r="H25" s="12" t="s">
        <v>7</v>
      </c>
      <c r="I25" s="12" t="s">
        <v>39</v>
      </c>
    </row>
    <row r="26" spans="1:9" x14ac:dyDescent="0.2">
      <c r="A26" s="10"/>
      <c r="B26" s="10"/>
      <c r="C26" s="11"/>
      <c r="D26" s="11"/>
      <c r="E26" s="10"/>
      <c r="F26" s="10"/>
      <c r="G26" s="10"/>
      <c r="H26" s="12" t="s">
        <v>8</v>
      </c>
      <c r="I26" s="10"/>
    </row>
    <row r="27" spans="1:9" x14ac:dyDescent="0.2">
      <c r="A27" s="17"/>
      <c r="B27" s="18"/>
      <c r="C27" s="19"/>
      <c r="D27" s="19"/>
      <c r="E27" s="17"/>
      <c r="F27" s="17"/>
      <c r="G27" s="17"/>
      <c r="H27" s="17"/>
      <c r="I27" s="17"/>
    </row>
    <row r="28" spans="1:9" ht="18" customHeight="1" x14ac:dyDescent="0.2">
      <c r="A28" s="13">
        <v>6</v>
      </c>
      <c r="B28" s="14" t="s">
        <v>42</v>
      </c>
      <c r="C28" s="15">
        <v>12700</v>
      </c>
      <c r="D28" s="15">
        <v>12700</v>
      </c>
      <c r="E28" s="16" t="s">
        <v>5</v>
      </c>
      <c r="F28" s="13" t="s">
        <v>19</v>
      </c>
      <c r="G28" s="13" t="s">
        <v>19</v>
      </c>
      <c r="H28" s="13" t="s">
        <v>6</v>
      </c>
      <c r="I28" s="13" t="s">
        <v>40</v>
      </c>
    </row>
    <row r="29" spans="1:9" x14ac:dyDescent="0.2">
      <c r="A29" s="10"/>
      <c r="B29" s="10"/>
      <c r="C29" s="11"/>
      <c r="D29" s="11"/>
      <c r="E29" s="10"/>
      <c r="F29" s="20">
        <v>12700</v>
      </c>
      <c r="G29" s="20">
        <v>12700</v>
      </c>
      <c r="H29" s="12" t="s">
        <v>7</v>
      </c>
      <c r="I29" s="12" t="s">
        <v>41</v>
      </c>
    </row>
    <row r="30" spans="1:9" x14ac:dyDescent="0.2">
      <c r="A30" s="10"/>
      <c r="B30" s="10"/>
      <c r="C30" s="11"/>
      <c r="D30" s="11"/>
      <c r="E30" s="10"/>
      <c r="F30" s="10"/>
      <c r="G30" s="10"/>
      <c r="H30" s="12" t="s">
        <v>8</v>
      </c>
      <c r="I30" s="10"/>
    </row>
    <row r="31" spans="1:9" x14ac:dyDescent="0.2">
      <c r="A31" s="17"/>
      <c r="B31" s="18"/>
      <c r="C31" s="19"/>
      <c r="D31" s="19"/>
      <c r="E31" s="17"/>
      <c r="F31" s="17"/>
      <c r="G31" s="17"/>
      <c r="H31" s="17"/>
      <c r="I31" s="17"/>
    </row>
    <row r="32" spans="1:9" ht="18" customHeight="1" x14ac:dyDescent="0.2">
      <c r="A32" s="13">
        <v>7</v>
      </c>
      <c r="B32" s="14" t="s">
        <v>51</v>
      </c>
      <c r="C32" s="15">
        <v>75609.45</v>
      </c>
      <c r="D32" s="15">
        <v>75609.45</v>
      </c>
      <c r="E32" s="16" t="s">
        <v>5</v>
      </c>
      <c r="F32" s="13" t="s">
        <v>44</v>
      </c>
      <c r="G32" s="13" t="s">
        <v>44</v>
      </c>
      <c r="H32" s="13" t="s">
        <v>6</v>
      </c>
      <c r="I32" s="13" t="s">
        <v>45</v>
      </c>
    </row>
    <row r="33" spans="1:9" x14ac:dyDescent="0.2">
      <c r="A33" s="10"/>
      <c r="B33" s="10" t="s">
        <v>43</v>
      </c>
      <c r="C33" s="11"/>
      <c r="D33" s="11"/>
      <c r="E33" s="10"/>
      <c r="F33" s="20">
        <v>75609.45</v>
      </c>
      <c r="G33" s="20">
        <v>75609.45</v>
      </c>
      <c r="H33" s="12" t="s">
        <v>7</v>
      </c>
      <c r="I33" s="12" t="s">
        <v>46</v>
      </c>
    </row>
    <row r="34" spans="1:9" x14ac:dyDescent="0.2">
      <c r="A34" s="10"/>
      <c r="B34" s="10"/>
      <c r="C34" s="11"/>
      <c r="D34" s="11"/>
      <c r="E34" s="10"/>
      <c r="F34" s="10"/>
      <c r="G34" s="10"/>
      <c r="H34" s="12" t="s">
        <v>8</v>
      </c>
      <c r="I34" s="10"/>
    </row>
    <row r="35" spans="1:9" x14ac:dyDescent="0.2">
      <c r="A35" s="17"/>
      <c r="B35" s="18"/>
      <c r="C35" s="19"/>
      <c r="D35" s="19"/>
      <c r="E35" s="17"/>
      <c r="F35" s="17"/>
      <c r="G35" s="17"/>
      <c r="H35" s="17"/>
      <c r="I35" s="17"/>
    </row>
    <row r="36" spans="1:9" ht="18" customHeight="1" x14ac:dyDescent="0.2">
      <c r="A36" s="13">
        <v>8</v>
      </c>
      <c r="B36" s="14" t="s">
        <v>50</v>
      </c>
      <c r="C36" s="15">
        <v>11311.65</v>
      </c>
      <c r="D36" s="15">
        <v>11311.65</v>
      </c>
      <c r="E36" s="16" t="s">
        <v>5</v>
      </c>
      <c r="F36" s="13" t="s">
        <v>44</v>
      </c>
      <c r="G36" s="13" t="s">
        <v>44</v>
      </c>
      <c r="H36" s="13" t="s">
        <v>6</v>
      </c>
      <c r="I36" s="13" t="s">
        <v>47</v>
      </c>
    </row>
    <row r="37" spans="1:9" x14ac:dyDescent="0.2">
      <c r="A37" s="10"/>
      <c r="B37" s="10" t="s">
        <v>43</v>
      </c>
      <c r="C37" s="11"/>
      <c r="D37" s="11"/>
      <c r="E37" s="10"/>
      <c r="F37" s="20">
        <v>11311.65</v>
      </c>
      <c r="G37" s="20">
        <v>11311.65</v>
      </c>
      <c r="H37" s="12" t="s">
        <v>7</v>
      </c>
      <c r="I37" s="12" t="s">
        <v>46</v>
      </c>
    </row>
    <row r="38" spans="1:9" x14ac:dyDescent="0.2">
      <c r="A38" s="10"/>
      <c r="B38" s="10"/>
      <c r="C38" s="11"/>
      <c r="D38" s="11"/>
      <c r="E38" s="10"/>
      <c r="F38" s="10"/>
      <c r="G38" s="10"/>
      <c r="H38" s="12" t="s">
        <v>8</v>
      </c>
      <c r="I38" s="10"/>
    </row>
    <row r="39" spans="1:9" x14ac:dyDescent="0.2">
      <c r="A39" s="17"/>
      <c r="B39" s="18"/>
      <c r="C39" s="19"/>
      <c r="D39" s="19"/>
      <c r="E39" s="17"/>
      <c r="F39" s="17"/>
      <c r="G39" s="17"/>
      <c r="H39" s="17"/>
      <c r="I39" s="17" t="s">
        <v>48</v>
      </c>
    </row>
  </sheetData>
  <mergeCells count="9">
    <mergeCell ref="A2:I2"/>
    <mergeCell ref="A3:I3"/>
    <mergeCell ref="A4:I4"/>
    <mergeCell ref="A6:A7"/>
    <mergeCell ref="B6:B7"/>
    <mergeCell ref="C6:C7"/>
    <mergeCell ref="D6:D7"/>
    <mergeCell ref="E6:E7"/>
    <mergeCell ref="H6:H7"/>
  </mergeCells>
  <printOptions horizontalCentered="1"/>
  <pageMargins left="7.874015748031496E-2" right="7.874015748031496E-2" top="0.74803149606299213" bottom="0.94488188976377963" header="0.31496062992125984" footer="0.31496062992125984"/>
  <pageSetup paperSize="9" scale="8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2026-05-18T04:48:31Z</cp:lastPrinted>
  <dcterms:created xsi:type="dcterms:W3CDTF">2022-02-03T03:42:24Z</dcterms:created>
  <dcterms:modified xsi:type="dcterms:W3CDTF">2026-05-22T04:33:39Z</dcterms:modified>
</cp:coreProperties>
</file>