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569\แบบสรุปผลจัดซื้อจัดจ้าง สขร.1\"/>
    </mc:Choice>
  </mc:AlternateContent>
  <xr:revisionPtr revIDLastSave="0" documentId="13_ncr:1_{CF064576-0533-4DB6-BDB5-CE2AB58CB48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ธ.ค.68" sheetId="16" r:id="rId1"/>
  </sheets>
  <definedNames>
    <definedName name="_xlnm.Print_Titles" localSheetId="0">ธ.ค.68!$1:$7</definedName>
  </definedNames>
  <calcPr calcId="191029"/>
</workbook>
</file>

<file path=xl/calcChain.xml><?xml version="1.0" encoding="utf-8"?>
<calcChain xmlns="http://schemas.openxmlformats.org/spreadsheetml/2006/main">
  <c r="L8" i="16" l="1"/>
  <c r="L9" i="16"/>
</calcChain>
</file>

<file path=xl/sharedStrings.xml><?xml version="1.0" encoding="utf-8"?>
<sst xmlns="http://schemas.openxmlformats.org/spreadsheetml/2006/main" count="160" uniqueCount="76">
  <si>
    <t>ลำดับที่</t>
  </si>
  <si>
    <t>งานที่จัดซื้อจัดจ้าง</t>
  </si>
  <si>
    <t>วงเงินที่จัดซื้อจัดจ้าง</t>
  </si>
  <si>
    <t>ราคากลาง</t>
  </si>
  <si>
    <t>เหตุผลที่คัดเลือกโดยสรุป</t>
  </si>
  <si>
    <t>เฉพาะเจาะจง</t>
  </si>
  <si>
    <t>เป็นผู้เสนอราคาต่ำสุด</t>
  </si>
  <si>
    <t>และเป็นรายที่ได้รับการคัดเลือก</t>
  </si>
  <si>
    <t>มีคุณสมบัติถูกต้องและครบถ้วน</t>
  </si>
  <si>
    <t>แบบ สขร.1</t>
  </si>
  <si>
    <t>รายชื่อผู้เสนอราคา</t>
  </si>
  <si>
    <t>และราคาที่เสนอ</t>
  </si>
  <si>
    <t>ผู้ที่ได้รับการคัดเลือก</t>
  </si>
  <si>
    <t>และราคาที่ตกลงซื้อหรือจ้าง</t>
  </si>
  <si>
    <t>เลขที่และวันที่ของสัญญาหรือ</t>
  </si>
  <si>
    <t>ข้อตกลงในการซื้อหรือจ้าง</t>
  </si>
  <si>
    <t>ร้านชิ้นเดียวก็ทำ</t>
  </si>
  <si>
    <t>วิธีจัดหา</t>
  </si>
  <si>
    <t>ซื้อ</t>
  </si>
  <si>
    <t>จ้าง</t>
  </si>
  <si>
    <t>หจก.ภูชร461 เซอร์วิส</t>
  </si>
  <si>
    <t>จ้างเหมาซ่อมรถยนต์โตโยต้า วีโก้ ทะเบียน นข 2765 ลำพูน</t>
  </si>
  <si>
    <t>จ้างเหมาจัดทำตรายาง กองคลัง</t>
  </si>
  <si>
    <t>ร้านอาธัญ ธุรกิจ</t>
  </si>
  <si>
    <t>จ้างเหมาซ่อมแซมครุภัณฑ์คอมพิวเตอร์ จำนวน 3 เครื่อง</t>
  </si>
  <si>
    <t>งานสำนักปลัด</t>
  </si>
  <si>
    <t>ร้านที เอ็น ซร์อส</t>
  </si>
  <si>
    <t>ร้านทีเอ็น ซร์อส</t>
  </si>
  <si>
    <t>เลขที่สัญญา CNTR-00038/69</t>
  </si>
  <si>
    <t>ลงวันที่ 2 ธันวาคม 2568</t>
  </si>
  <si>
    <t>จ้างเหมาซ่อมแซมครุภัณฑ์สำนักงาน เก้าอี้กองคลัง</t>
  </si>
  <si>
    <t>ร้านป่าซาง การเบาะ</t>
  </si>
  <si>
    <t>เลขที่สัญญา CNTR-00040/69</t>
  </si>
  <si>
    <t>ลงวันที่ 11 ธันวาคม 2568</t>
  </si>
  <si>
    <t>จ้างเหมาจัดทำตรายาง กองการศึกษา</t>
  </si>
  <si>
    <t>วันที่ 1 - 30  เดือนธันวาคม พ.ศ. 2568</t>
  </si>
  <si>
    <t>เทศบาลตำบลบ้านเรือน  อำเภอป่าซาง  จังหวัดลำพูน</t>
  </si>
  <si>
    <t>จัดซื้อวัสดุวิทยาศาสตร์และการแพทย์ ชุดตรวจคุณภาพน้ำ</t>
  </si>
  <si>
    <t>เอ็นเตอร์ไพร์ส จำกัด</t>
  </si>
  <si>
    <t xml:space="preserve">บริษัท เวิลด์ เคมีคอล </t>
  </si>
  <si>
    <t>เลขที่สัญญา CNTR-00051/69</t>
  </si>
  <si>
    <t>ลงวันที่ 23 ธันวาคม 2568</t>
  </si>
  <si>
    <t>เลขที่สัญญา CNTR-00043/69</t>
  </si>
  <si>
    <t>ลงวันที่ 12 ธันวาคม 2568</t>
  </si>
  <si>
    <t>ร้านพี พี บ้านเรือน ยางยนต์</t>
  </si>
  <si>
    <t>เลขที่สัญญา CNTR-00045/69</t>
  </si>
  <si>
    <t>เลขที่สัญญา CNTR-00046/69</t>
  </si>
  <si>
    <t>ลงวันที่ 17 ธันวาคม 2568</t>
  </si>
  <si>
    <t>จ้างเหมาจัดทำตรายาง งานป้องกัน</t>
  </si>
  <si>
    <t>เลขที่สัญญา CNTR-00050/69</t>
  </si>
  <si>
    <t>เลขที่สัญญา CNTR-00052/69</t>
  </si>
  <si>
    <t>ลงวันที่ 29 ธันวาคม 2568</t>
  </si>
  <si>
    <t>จ้างเหมาบริการผู้ดูแลเด็ก ศพด.ต.บ้านเรือน จำนวน 3 งวด</t>
  </si>
  <si>
    <t>(5/1/69-31/3/69</t>
  </si>
  <si>
    <t>น.ส.อรวรรณ  แซ่ภู่</t>
  </si>
  <si>
    <t>เลขที่สัญญา CNTR-00041/69</t>
  </si>
  <si>
    <t>จ้างเหมาจัดทำป้ายประชาสัมพันธ์รณณงค์ป้องกันการลดอุบัติเหตุ</t>
  </si>
  <si>
    <t>ช่วงเทศกลาปีใหม่ 2569</t>
  </si>
  <si>
    <t>เลขที่สัญญา CNTR-00044/69</t>
  </si>
  <si>
    <t>เลขที่สัญญา CNTR-00047/69</t>
  </si>
  <si>
    <t>จ้างเหมาจัดทำตรายาง กองช่าง</t>
  </si>
  <si>
    <t>เลขที่สัญญา CNTR-00048/69</t>
  </si>
  <si>
    <t>ลงวันที่ 22 ธันวาคม 2568</t>
  </si>
  <si>
    <t>จ้างเหมาจัดทำตรายาง สำนักปลัด</t>
  </si>
  <si>
    <t>เลขที่สัญญา CNTR-00049/69</t>
  </si>
  <si>
    <t>จ้างเหมาซ่อมแซมระบบกล้องโทรทัศน์วงจรปิด CCTV</t>
  </si>
  <si>
    <t>เลขที่สัญญา CNTR-00039/69</t>
  </si>
  <si>
    <t>ลงวันที่ 3 ธันวาคม 2568</t>
  </si>
  <si>
    <t>จ้างเหมาเอกชน เก็บ ขน กำจัดขยะมูลฝอยในพื้นที่ตำบลบ้านเริอน</t>
  </si>
  <si>
    <t>หจก.จินตนารีไซเคิล</t>
  </si>
  <si>
    <t>เลขที่สัญญา CNTR-00042/69</t>
  </si>
  <si>
    <t>โครงการปรับปรุงซ่อมแซมถนนทางหลวงท้องถิ่นโดยวิธีเสริมผิว</t>
  </si>
  <si>
    <t>แอสฟัลต์คอนกรีต รหัสทางหลวงท้องถิ่น ลพ.ถ.47-029 ม.2</t>
  </si>
  <si>
    <t>ต.บ้านเรือน อ.ป่าซาง จ.ลำพูน</t>
  </si>
  <si>
    <t>หจก.ลำพูนวันเฉลิม</t>
  </si>
  <si>
    <t>สรุปผลการดำเนินการจัดซื้อจัดจ้างในรอบเดือน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</si>
</sst>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u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top"/>
    </xf>
    <xf numFmtId="43" fontId="2" fillId="0" borderId="0" xfId="1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vertical="top"/>
    </xf>
    <xf numFmtId="43" fontId="2" fillId="0" borderId="3" xfId="1" applyFont="1" applyBorder="1" applyAlignment="1">
      <alignment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vertical="top"/>
    </xf>
    <xf numFmtId="43" fontId="2" fillId="0" borderId="4" xfId="1" applyFont="1" applyBorder="1" applyAlignment="1">
      <alignment vertical="top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43" fontId="2" fillId="0" borderId="2" xfId="1" applyFont="1" applyBorder="1" applyAlignment="1">
      <alignment vertical="top"/>
    </xf>
    <xf numFmtId="43" fontId="2" fillId="0" borderId="3" xfId="1" applyFont="1" applyBorder="1" applyAlignment="1">
      <alignment horizontal="center" vertical="top"/>
    </xf>
    <xf numFmtId="4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center"/>
    </xf>
    <xf numFmtId="43" fontId="3" fillId="0" borderId="0" xfId="0" applyNumberFormat="1" applyFont="1" applyAlignment="1">
      <alignment vertical="top"/>
    </xf>
    <xf numFmtId="0" fontId="4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D776E-3FD3-4863-8911-D52BE1C3DF02}">
  <dimension ref="A1:L67"/>
  <sheetViews>
    <sheetView tabSelected="1" zoomScale="80" zoomScaleNormal="80" workbookViewId="0">
      <pane ySplit="7" topLeftCell="A8" activePane="bottomLeft" state="frozen"/>
      <selection pane="bottomLeft" activeCell="K8" sqref="K8:L9"/>
    </sheetView>
  </sheetViews>
  <sheetFormatPr defaultRowHeight="18.75" x14ac:dyDescent="0.2"/>
  <cols>
    <col min="1" max="1" width="5.75" style="1" customWidth="1"/>
    <col min="2" max="2" width="40.375" style="1" customWidth="1"/>
    <col min="3" max="3" width="14" style="2" customWidth="1"/>
    <col min="4" max="4" width="11.875" style="2" customWidth="1"/>
    <col min="5" max="5" width="12.5" style="1" customWidth="1"/>
    <col min="6" max="6" width="20.375" style="1" customWidth="1"/>
    <col min="7" max="7" width="19.875" style="1" customWidth="1"/>
    <col min="8" max="8" width="20.625" style="1" customWidth="1"/>
    <col min="9" max="9" width="21.375" style="1" customWidth="1"/>
    <col min="10" max="11" width="9" style="1"/>
    <col min="12" max="12" width="14.625" style="1" customWidth="1"/>
    <col min="13" max="16384" width="9" style="1"/>
  </cols>
  <sheetData>
    <row r="1" spans="1:12" x14ac:dyDescent="0.2">
      <c r="I1" s="3" t="s">
        <v>9</v>
      </c>
    </row>
    <row r="2" spans="1:12" ht="20.25" x14ac:dyDescent="0.2">
      <c r="A2" s="24" t="s">
        <v>75</v>
      </c>
      <c r="B2" s="24"/>
      <c r="C2" s="24"/>
      <c r="D2" s="24"/>
      <c r="E2" s="24"/>
      <c r="F2" s="24"/>
      <c r="G2" s="24"/>
      <c r="H2" s="24"/>
      <c r="I2" s="24"/>
    </row>
    <row r="3" spans="1:12" ht="20.25" x14ac:dyDescent="0.2">
      <c r="A3" s="24" t="s">
        <v>36</v>
      </c>
      <c r="B3" s="24"/>
      <c r="C3" s="24"/>
      <c r="D3" s="24"/>
      <c r="E3" s="24"/>
      <c r="F3" s="24"/>
      <c r="G3" s="24"/>
      <c r="H3" s="24"/>
      <c r="I3" s="24"/>
    </row>
    <row r="4" spans="1:12" ht="20.25" x14ac:dyDescent="0.2">
      <c r="A4" s="24" t="s">
        <v>35</v>
      </c>
      <c r="B4" s="24"/>
      <c r="C4" s="24"/>
      <c r="D4" s="24"/>
      <c r="E4" s="24"/>
      <c r="F4" s="24"/>
      <c r="G4" s="24"/>
      <c r="H4" s="24"/>
      <c r="I4" s="24"/>
    </row>
    <row r="5" spans="1:12" ht="15" customHeight="1" x14ac:dyDescent="0.2"/>
    <row r="6" spans="1:12" s="7" customFormat="1" ht="22.5" customHeight="1" x14ac:dyDescent="0.2">
      <c r="A6" s="25" t="s">
        <v>0</v>
      </c>
      <c r="B6" s="25" t="s">
        <v>1</v>
      </c>
      <c r="C6" s="26" t="s">
        <v>2</v>
      </c>
      <c r="D6" s="26" t="s">
        <v>3</v>
      </c>
      <c r="E6" s="25" t="s">
        <v>17</v>
      </c>
      <c r="F6" s="4" t="s">
        <v>10</v>
      </c>
      <c r="G6" s="5" t="s">
        <v>12</v>
      </c>
      <c r="H6" s="27" t="s">
        <v>4</v>
      </c>
      <c r="I6" s="6" t="s">
        <v>14</v>
      </c>
      <c r="K6" s="3"/>
      <c r="L6" s="21"/>
    </row>
    <row r="7" spans="1:12" s="9" customFormat="1" ht="21.75" customHeight="1" x14ac:dyDescent="0.2">
      <c r="A7" s="25"/>
      <c r="B7" s="25"/>
      <c r="C7" s="26"/>
      <c r="D7" s="26"/>
      <c r="E7" s="25"/>
      <c r="F7" s="8" t="s">
        <v>11</v>
      </c>
      <c r="G7" s="8" t="s">
        <v>13</v>
      </c>
      <c r="H7" s="27"/>
      <c r="I7" s="8" t="s">
        <v>15</v>
      </c>
      <c r="L7" s="22"/>
    </row>
    <row r="8" spans="1:12" ht="18" customHeight="1" x14ac:dyDescent="0.2">
      <c r="A8" s="13">
        <v>1</v>
      </c>
      <c r="B8" s="14" t="s">
        <v>24</v>
      </c>
      <c r="C8" s="15">
        <v>2400</v>
      </c>
      <c r="D8" s="15">
        <v>2400</v>
      </c>
      <c r="E8" s="16" t="s">
        <v>5</v>
      </c>
      <c r="F8" s="13" t="s">
        <v>26</v>
      </c>
      <c r="G8" s="13" t="s">
        <v>27</v>
      </c>
      <c r="H8" s="13" t="s">
        <v>6</v>
      </c>
      <c r="I8" s="13" t="s">
        <v>28</v>
      </c>
      <c r="K8" s="7" t="s">
        <v>18</v>
      </c>
      <c r="L8" s="23">
        <f>SUM(G62)</f>
        <v>2782</v>
      </c>
    </row>
    <row r="9" spans="1:12" x14ac:dyDescent="0.2">
      <c r="A9" s="10"/>
      <c r="B9" s="10" t="s">
        <v>25</v>
      </c>
      <c r="C9" s="11"/>
      <c r="D9" s="11"/>
      <c r="E9" s="10"/>
      <c r="F9" s="20">
        <v>2400</v>
      </c>
      <c r="G9" s="20">
        <v>2400</v>
      </c>
      <c r="H9" s="12" t="s">
        <v>7</v>
      </c>
      <c r="I9" s="12" t="s">
        <v>29</v>
      </c>
      <c r="K9" s="7" t="s">
        <v>19</v>
      </c>
      <c r="L9" s="23">
        <f>SUM(G9+G13+G17+G21+G25+G29+G33+G37+G41+G45+G49+G53+G57+G65)</f>
        <v>1594660</v>
      </c>
    </row>
    <row r="10" spans="1:12" x14ac:dyDescent="0.2">
      <c r="A10" s="10"/>
      <c r="B10" s="10"/>
      <c r="C10" s="11"/>
      <c r="D10" s="11"/>
      <c r="E10" s="10"/>
      <c r="F10" s="10"/>
      <c r="G10" s="10"/>
      <c r="H10" s="12" t="s">
        <v>8</v>
      </c>
      <c r="I10" s="10"/>
    </row>
    <row r="11" spans="1:12" x14ac:dyDescent="0.2">
      <c r="A11" s="17"/>
      <c r="B11" s="18"/>
      <c r="C11" s="19"/>
      <c r="D11" s="19"/>
      <c r="E11" s="17"/>
      <c r="F11" s="17"/>
      <c r="G11" s="17"/>
      <c r="H11" s="17"/>
      <c r="I11" s="17"/>
    </row>
    <row r="12" spans="1:12" ht="18" customHeight="1" x14ac:dyDescent="0.2">
      <c r="A12" s="13">
        <v>2</v>
      </c>
      <c r="B12" s="14" t="s">
        <v>68</v>
      </c>
      <c r="C12" s="15">
        <v>1010240</v>
      </c>
      <c r="D12" s="15">
        <v>872480</v>
      </c>
      <c r="E12" s="16" t="s">
        <v>5</v>
      </c>
      <c r="F12" s="13" t="s">
        <v>69</v>
      </c>
      <c r="G12" s="13" t="s">
        <v>69</v>
      </c>
      <c r="H12" s="13" t="s">
        <v>6</v>
      </c>
      <c r="I12" s="13" t="s">
        <v>66</v>
      </c>
    </row>
    <row r="13" spans="1:12" x14ac:dyDescent="0.2">
      <c r="A13" s="10"/>
      <c r="B13" s="10"/>
      <c r="C13" s="11"/>
      <c r="D13" s="11"/>
      <c r="E13" s="10"/>
      <c r="F13" s="20">
        <v>872480</v>
      </c>
      <c r="G13" s="20">
        <v>872480</v>
      </c>
      <c r="H13" s="12" t="s">
        <v>7</v>
      </c>
      <c r="I13" s="12" t="s">
        <v>67</v>
      </c>
    </row>
    <row r="14" spans="1:12" x14ac:dyDescent="0.2">
      <c r="A14" s="10"/>
      <c r="B14" s="10"/>
      <c r="C14" s="11"/>
      <c r="D14" s="11"/>
      <c r="E14" s="10"/>
      <c r="F14" s="10"/>
      <c r="G14" s="10"/>
      <c r="H14" s="12" t="s">
        <v>8</v>
      </c>
      <c r="I14" s="10"/>
    </row>
    <row r="15" spans="1:12" x14ac:dyDescent="0.2">
      <c r="A15" s="17"/>
      <c r="B15" s="18"/>
      <c r="C15" s="19"/>
      <c r="D15" s="19"/>
      <c r="E15" s="17"/>
      <c r="F15" s="17"/>
      <c r="G15" s="17"/>
      <c r="H15" s="17"/>
      <c r="I15" s="17"/>
    </row>
    <row r="16" spans="1:12" ht="18" customHeight="1" x14ac:dyDescent="0.2">
      <c r="A16" s="13">
        <v>3</v>
      </c>
      <c r="B16" s="14" t="s">
        <v>30</v>
      </c>
      <c r="C16" s="15">
        <v>700</v>
      </c>
      <c r="D16" s="15">
        <v>700</v>
      </c>
      <c r="E16" s="16" t="s">
        <v>5</v>
      </c>
      <c r="F16" s="13" t="s">
        <v>31</v>
      </c>
      <c r="G16" s="13" t="s">
        <v>31</v>
      </c>
      <c r="H16" s="13" t="s">
        <v>6</v>
      </c>
      <c r="I16" s="13" t="s">
        <v>32</v>
      </c>
    </row>
    <row r="17" spans="1:9" x14ac:dyDescent="0.2">
      <c r="A17" s="10"/>
      <c r="B17" s="10"/>
      <c r="C17" s="11"/>
      <c r="D17" s="11"/>
      <c r="E17" s="10"/>
      <c r="F17" s="20">
        <v>700</v>
      </c>
      <c r="G17" s="20">
        <v>700</v>
      </c>
      <c r="H17" s="12" t="s">
        <v>7</v>
      </c>
      <c r="I17" s="12" t="s">
        <v>33</v>
      </c>
    </row>
    <row r="18" spans="1:9" x14ac:dyDescent="0.2">
      <c r="A18" s="10"/>
      <c r="B18" s="10"/>
      <c r="C18" s="11"/>
      <c r="D18" s="11"/>
      <c r="E18" s="10"/>
      <c r="F18" s="10"/>
      <c r="G18" s="10"/>
      <c r="H18" s="12" t="s">
        <v>8</v>
      </c>
      <c r="I18" s="10"/>
    </row>
    <row r="19" spans="1:9" x14ac:dyDescent="0.2">
      <c r="A19" s="17"/>
      <c r="B19" s="18"/>
      <c r="C19" s="19"/>
      <c r="D19" s="19"/>
      <c r="E19" s="17"/>
      <c r="F19" s="17"/>
      <c r="G19" s="17"/>
      <c r="H19" s="17"/>
      <c r="I19" s="17"/>
    </row>
    <row r="20" spans="1:9" ht="18" customHeight="1" x14ac:dyDescent="0.2">
      <c r="A20" s="13">
        <v>4</v>
      </c>
      <c r="B20" s="14" t="s">
        <v>22</v>
      </c>
      <c r="C20" s="15">
        <v>7830</v>
      </c>
      <c r="D20" s="15">
        <v>7830</v>
      </c>
      <c r="E20" s="16" t="s">
        <v>5</v>
      </c>
      <c r="F20" s="13" t="s">
        <v>23</v>
      </c>
      <c r="G20" s="13" t="s">
        <v>23</v>
      </c>
      <c r="H20" s="13" t="s">
        <v>6</v>
      </c>
      <c r="I20" s="13" t="s">
        <v>55</v>
      </c>
    </row>
    <row r="21" spans="1:9" x14ac:dyDescent="0.2">
      <c r="A21" s="10"/>
      <c r="B21" s="10"/>
      <c r="C21" s="11"/>
      <c r="D21" s="11"/>
      <c r="E21" s="10"/>
      <c r="F21" s="20">
        <v>7830</v>
      </c>
      <c r="G21" s="20">
        <v>7830</v>
      </c>
      <c r="H21" s="12" t="s">
        <v>7</v>
      </c>
      <c r="I21" s="12" t="s">
        <v>33</v>
      </c>
    </row>
    <row r="22" spans="1:9" x14ac:dyDescent="0.2">
      <c r="A22" s="10"/>
      <c r="B22" s="10"/>
      <c r="C22" s="11"/>
      <c r="D22" s="11"/>
      <c r="E22" s="10"/>
      <c r="F22" s="10"/>
      <c r="G22" s="10"/>
      <c r="H22" s="12" t="s">
        <v>8</v>
      </c>
      <c r="I22" s="10"/>
    </row>
    <row r="23" spans="1:9" x14ac:dyDescent="0.2">
      <c r="A23" s="17"/>
      <c r="B23" s="18"/>
      <c r="C23" s="19"/>
      <c r="D23" s="19"/>
      <c r="E23" s="17"/>
      <c r="F23" s="17"/>
      <c r="G23" s="17"/>
      <c r="H23" s="17"/>
      <c r="I23" s="17"/>
    </row>
    <row r="24" spans="1:9" ht="18" customHeight="1" x14ac:dyDescent="0.2">
      <c r="A24" s="13">
        <v>5</v>
      </c>
      <c r="B24" s="14" t="s">
        <v>71</v>
      </c>
      <c r="C24" s="15">
        <v>739500</v>
      </c>
      <c r="D24" s="15">
        <v>649722.62</v>
      </c>
      <c r="E24" s="16" t="s">
        <v>5</v>
      </c>
      <c r="F24" s="13" t="s">
        <v>74</v>
      </c>
      <c r="G24" s="13" t="s">
        <v>74</v>
      </c>
      <c r="H24" s="13" t="s">
        <v>6</v>
      </c>
      <c r="I24" s="13" t="s">
        <v>70</v>
      </c>
    </row>
    <row r="25" spans="1:9" x14ac:dyDescent="0.2">
      <c r="A25" s="10"/>
      <c r="B25" s="10" t="s">
        <v>72</v>
      </c>
      <c r="C25" s="11"/>
      <c r="D25" s="11"/>
      <c r="E25" s="10"/>
      <c r="F25" s="20">
        <v>645000</v>
      </c>
      <c r="G25" s="20">
        <v>645000</v>
      </c>
      <c r="H25" s="12" t="s">
        <v>7</v>
      </c>
      <c r="I25" s="12" t="s">
        <v>43</v>
      </c>
    </row>
    <row r="26" spans="1:9" x14ac:dyDescent="0.2">
      <c r="A26" s="10"/>
      <c r="B26" s="10" t="s">
        <v>73</v>
      </c>
      <c r="C26" s="11"/>
      <c r="D26" s="11"/>
      <c r="E26" s="10"/>
      <c r="F26" s="10"/>
      <c r="G26" s="10"/>
      <c r="H26" s="12" t="s">
        <v>8</v>
      </c>
      <c r="I26" s="10"/>
    </row>
    <row r="27" spans="1:9" x14ac:dyDescent="0.2">
      <c r="A27" s="17"/>
      <c r="B27" s="18"/>
      <c r="C27" s="19"/>
      <c r="D27" s="19"/>
      <c r="E27" s="17"/>
      <c r="F27" s="17"/>
      <c r="G27" s="17"/>
      <c r="H27" s="17"/>
      <c r="I27" s="17"/>
    </row>
    <row r="28" spans="1:9" ht="18" customHeight="1" x14ac:dyDescent="0.2">
      <c r="A28" s="13">
        <v>6</v>
      </c>
      <c r="B28" s="14" t="s">
        <v>34</v>
      </c>
      <c r="C28" s="15">
        <v>1960</v>
      </c>
      <c r="D28" s="15">
        <v>1960</v>
      </c>
      <c r="E28" s="16" t="s">
        <v>5</v>
      </c>
      <c r="F28" s="13" t="s">
        <v>23</v>
      </c>
      <c r="G28" s="13" t="s">
        <v>23</v>
      </c>
      <c r="H28" s="13" t="s">
        <v>6</v>
      </c>
      <c r="I28" s="13" t="s">
        <v>42</v>
      </c>
    </row>
    <row r="29" spans="1:9" x14ac:dyDescent="0.2">
      <c r="A29" s="10"/>
      <c r="B29" s="10"/>
      <c r="C29" s="11"/>
      <c r="D29" s="11"/>
      <c r="E29" s="10"/>
      <c r="F29" s="20">
        <v>1960</v>
      </c>
      <c r="G29" s="20">
        <v>1960</v>
      </c>
      <c r="H29" s="12" t="s">
        <v>7</v>
      </c>
      <c r="I29" s="12" t="s">
        <v>43</v>
      </c>
    </row>
    <row r="30" spans="1:9" x14ac:dyDescent="0.2">
      <c r="A30" s="10"/>
      <c r="B30" s="10"/>
      <c r="C30" s="11"/>
      <c r="D30" s="11"/>
      <c r="E30" s="10"/>
      <c r="F30" s="10"/>
      <c r="G30" s="10"/>
      <c r="H30" s="12" t="s">
        <v>8</v>
      </c>
      <c r="I30" s="10"/>
    </row>
    <row r="31" spans="1:9" x14ac:dyDescent="0.2">
      <c r="A31" s="17"/>
      <c r="B31" s="18"/>
      <c r="C31" s="19"/>
      <c r="D31" s="19"/>
      <c r="E31" s="17"/>
      <c r="F31" s="17"/>
      <c r="G31" s="17"/>
      <c r="H31" s="17"/>
      <c r="I31" s="17"/>
    </row>
    <row r="32" spans="1:9" ht="18" customHeight="1" x14ac:dyDescent="0.2">
      <c r="A32" s="13">
        <v>7</v>
      </c>
      <c r="B32" s="14" t="s">
        <v>56</v>
      </c>
      <c r="C32" s="15">
        <v>6720</v>
      </c>
      <c r="D32" s="15">
        <v>6720</v>
      </c>
      <c r="E32" s="16" t="s">
        <v>5</v>
      </c>
      <c r="F32" s="13" t="s">
        <v>16</v>
      </c>
      <c r="G32" s="13" t="s">
        <v>16</v>
      </c>
      <c r="H32" s="13" t="s">
        <v>6</v>
      </c>
      <c r="I32" s="13" t="s">
        <v>58</v>
      </c>
    </row>
    <row r="33" spans="1:9" x14ac:dyDescent="0.2">
      <c r="A33" s="10"/>
      <c r="B33" s="10" t="s">
        <v>57</v>
      </c>
      <c r="C33" s="11"/>
      <c r="D33" s="11"/>
      <c r="E33" s="10"/>
      <c r="F33" s="20">
        <v>6720</v>
      </c>
      <c r="G33" s="20">
        <v>6720</v>
      </c>
      <c r="H33" s="12" t="s">
        <v>7</v>
      </c>
      <c r="I33" s="12" t="s">
        <v>43</v>
      </c>
    </row>
    <row r="34" spans="1:9" x14ac:dyDescent="0.2">
      <c r="A34" s="10"/>
      <c r="B34" s="10"/>
      <c r="C34" s="11"/>
      <c r="D34" s="11"/>
      <c r="E34" s="10"/>
      <c r="F34" s="10"/>
      <c r="G34" s="10"/>
      <c r="H34" s="12" t="s">
        <v>8</v>
      </c>
      <c r="I34" s="10"/>
    </row>
    <row r="35" spans="1:9" x14ac:dyDescent="0.2">
      <c r="A35" s="17"/>
      <c r="B35" s="18"/>
      <c r="C35" s="19"/>
      <c r="D35" s="19"/>
      <c r="E35" s="17"/>
      <c r="F35" s="17"/>
      <c r="G35" s="17"/>
      <c r="H35" s="17"/>
      <c r="I35" s="17"/>
    </row>
    <row r="36" spans="1:9" ht="18" customHeight="1" x14ac:dyDescent="0.2">
      <c r="A36" s="13">
        <v>8</v>
      </c>
      <c r="B36" s="14" t="s">
        <v>21</v>
      </c>
      <c r="C36" s="15">
        <v>2800</v>
      </c>
      <c r="D36" s="15">
        <v>2800</v>
      </c>
      <c r="E36" s="16" t="s">
        <v>5</v>
      </c>
      <c r="F36" s="13" t="s">
        <v>44</v>
      </c>
      <c r="G36" s="13" t="s">
        <v>44</v>
      </c>
      <c r="H36" s="13" t="s">
        <v>6</v>
      </c>
      <c r="I36" s="13" t="s">
        <v>45</v>
      </c>
    </row>
    <row r="37" spans="1:9" x14ac:dyDescent="0.2">
      <c r="A37" s="10"/>
      <c r="B37" s="10"/>
      <c r="C37" s="11"/>
      <c r="D37" s="11"/>
      <c r="E37" s="10"/>
      <c r="F37" s="20">
        <v>2800</v>
      </c>
      <c r="G37" s="20">
        <v>2800</v>
      </c>
      <c r="H37" s="12" t="s">
        <v>7</v>
      </c>
      <c r="I37" s="12" t="s">
        <v>43</v>
      </c>
    </row>
    <row r="38" spans="1:9" x14ac:dyDescent="0.2">
      <c r="A38" s="10"/>
      <c r="B38" s="10"/>
      <c r="C38" s="11"/>
      <c r="D38" s="11"/>
      <c r="E38" s="10"/>
      <c r="F38" s="10"/>
      <c r="G38" s="10"/>
      <c r="H38" s="12" t="s">
        <v>8</v>
      </c>
      <c r="I38" s="10"/>
    </row>
    <row r="39" spans="1:9" x14ac:dyDescent="0.2">
      <c r="A39" s="17"/>
      <c r="B39" s="18"/>
      <c r="C39" s="19"/>
      <c r="D39" s="19"/>
      <c r="E39" s="17"/>
      <c r="F39" s="17"/>
      <c r="G39" s="17"/>
      <c r="H39" s="17"/>
      <c r="I39" s="17"/>
    </row>
    <row r="40" spans="1:9" ht="18" customHeight="1" x14ac:dyDescent="0.2">
      <c r="A40" s="13">
        <v>9</v>
      </c>
      <c r="B40" s="14" t="s">
        <v>48</v>
      </c>
      <c r="C40" s="15">
        <v>1830</v>
      </c>
      <c r="D40" s="15">
        <v>1830</v>
      </c>
      <c r="E40" s="16" t="s">
        <v>5</v>
      </c>
      <c r="F40" s="13" t="s">
        <v>23</v>
      </c>
      <c r="G40" s="13" t="s">
        <v>23</v>
      </c>
      <c r="H40" s="13" t="s">
        <v>6</v>
      </c>
      <c r="I40" s="13" t="s">
        <v>46</v>
      </c>
    </row>
    <row r="41" spans="1:9" x14ac:dyDescent="0.2">
      <c r="A41" s="10"/>
      <c r="B41" s="10"/>
      <c r="C41" s="11"/>
      <c r="D41" s="11"/>
      <c r="E41" s="10"/>
      <c r="F41" s="20">
        <v>1830</v>
      </c>
      <c r="G41" s="20">
        <v>1830</v>
      </c>
      <c r="H41" s="12" t="s">
        <v>7</v>
      </c>
      <c r="I41" s="12" t="s">
        <v>47</v>
      </c>
    </row>
    <row r="42" spans="1:9" x14ac:dyDescent="0.2">
      <c r="A42" s="10"/>
      <c r="B42" s="10"/>
      <c r="C42" s="11"/>
      <c r="D42" s="11"/>
      <c r="E42" s="10"/>
      <c r="F42" s="10"/>
      <c r="G42" s="10"/>
      <c r="H42" s="12" t="s">
        <v>8</v>
      </c>
      <c r="I42" s="10"/>
    </row>
    <row r="43" spans="1:9" x14ac:dyDescent="0.2">
      <c r="A43" s="17"/>
      <c r="B43" s="18"/>
      <c r="C43" s="19"/>
      <c r="D43" s="19"/>
      <c r="E43" s="17"/>
      <c r="F43" s="17"/>
      <c r="G43" s="17"/>
      <c r="H43" s="17"/>
      <c r="I43" s="17"/>
    </row>
    <row r="44" spans="1:9" ht="18" customHeight="1" x14ac:dyDescent="0.2">
      <c r="A44" s="13">
        <v>10</v>
      </c>
      <c r="B44" s="14" t="s">
        <v>60</v>
      </c>
      <c r="C44" s="15">
        <v>7020</v>
      </c>
      <c r="D44" s="15">
        <v>7020</v>
      </c>
      <c r="E44" s="16" t="s">
        <v>5</v>
      </c>
      <c r="F44" s="13" t="s">
        <v>23</v>
      </c>
      <c r="G44" s="13" t="s">
        <v>23</v>
      </c>
      <c r="H44" s="13" t="s">
        <v>6</v>
      </c>
      <c r="I44" s="13" t="s">
        <v>59</v>
      </c>
    </row>
    <row r="45" spans="1:9" x14ac:dyDescent="0.2">
      <c r="A45" s="10"/>
      <c r="B45" s="10"/>
      <c r="C45" s="11"/>
      <c r="D45" s="11"/>
      <c r="E45" s="10"/>
      <c r="F45" s="20">
        <v>7020</v>
      </c>
      <c r="G45" s="20">
        <v>7020</v>
      </c>
      <c r="H45" s="12" t="s">
        <v>7</v>
      </c>
      <c r="I45" s="12" t="s">
        <v>47</v>
      </c>
    </row>
    <row r="46" spans="1:9" x14ac:dyDescent="0.2">
      <c r="A46" s="10"/>
      <c r="B46" s="10"/>
      <c r="C46" s="11"/>
      <c r="D46" s="11"/>
      <c r="E46" s="10"/>
      <c r="F46" s="10"/>
      <c r="G46" s="10"/>
      <c r="H46" s="12" t="s">
        <v>8</v>
      </c>
      <c r="I46" s="10"/>
    </row>
    <row r="47" spans="1:9" x14ac:dyDescent="0.2">
      <c r="A47" s="17"/>
      <c r="B47" s="18"/>
      <c r="C47" s="19"/>
      <c r="D47" s="19"/>
      <c r="E47" s="17"/>
      <c r="F47" s="17"/>
      <c r="G47" s="17"/>
      <c r="H47" s="17"/>
      <c r="I47" s="17"/>
    </row>
    <row r="48" spans="1:9" ht="18" customHeight="1" x14ac:dyDescent="0.2">
      <c r="A48" s="13">
        <v>11</v>
      </c>
      <c r="B48" s="14" t="s">
        <v>63</v>
      </c>
      <c r="C48" s="15">
        <v>8430</v>
      </c>
      <c r="D48" s="15">
        <v>8430</v>
      </c>
      <c r="E48" s="16" t="s">
        <v>5</v>
      </c>
      <c r="F48" s="13" t="s">
        <v>23</v>
      </c>
      <c r="G48" s="13" t="s">
        <v>23</v>
      </c>
      <c r="H48" s="13" t="s">
        <v>6</v>
      </c>
      <c r="I48" s="13" t="s">
        <v>61</v>
      </c>
    </row>
    <row r="49" spans="1:11" x14ac:dyDescent="0.2">
      <c r="A49" s="10"/>
      <c r="B49" s="10"/>
      <c r="C49" s="11"/>
      <c r="D49" s="11"/>
      <c r="E49" s="10"/>
      <c r="F49" s="20">
        <v>8430</v>
      </c>
      <c r="G49" s="20">
        <v>8430</v>
      </c>
      <c r="H49" s="12" t="s">
        <v>7</v>
      </c>
      <c r="I49" s="12" t="s">
        <v>62</v>
      </c>
    </row>
    <row r="50" spans="1:11" x14ac:dyDescent="0.2">
      <c r="A50" s="10"/>
      <c r="B50" s="10"/>
      <c r="C50" s="11"/>
      <c r="D50" s="11"/>
      <c r="E50" s="10"/>
      <c r="F50" s="10"/>
      <c r="G50" s="10"/>
      <c r="H50" s="12" t="s">
        <v>8</v>
      </c>
      <c r="I50" s="10"/>
    </row>
    <row r="51" spans="1:11" x14ac:dyDescent="0.2">
      <c r="A51" s="17"/>
      <c r="B51" s="18"/>
      <c r="C51" s="19"/>
      <c r="D51" s="19"/>
      <c r="E51" s="17"/>
      <c r="F51" s="17"/>
      <c r="G51" s="17"/>
      <c r="H51" s="17"/>
      <c r="I51" s="17"/>
    </row>
    <row r="52" spans="1:11" ht="18" customHeight="1" x14ac:dyDescent="0.2">
      <c r="A52" s="13">
        <v>12</v>
      </c>
      <c r="B52" s="14" t="s">
        <v>65</v>
      </c>
      <c r="C52" s="15">
        <v>10240</v>
      </c>
      <c r="D52" s="15">
        <v>10240</v>
      </c>
      <c r="E52" s="16" t="s">
        <v>5</v>
      </c>
      <c r="F52" s="13" t="s">
        <v>20</v>
      </c>
      <c r="G52" s="13" t="s">
        <v>20</v>
      </c>
      <c r="H52" s="13" t="s">
        <v>6</v>
      </c>
      <c r="I52" s="13" t="s">
        <v>64</v>
      </c>
    </row>
    <row r="53" spans="1:11" x14ac:dyDescent="0.2">
      <c r="A53" s="10"/>
      <c r="B53" s="10"/>
      <c r="C53" s="11"/>
      <c r="D53" s="11"/>
      <c r="E53" s="10"/>
      <c r="F53" s="20">
        <v>10240</v>
      </c>
      <c r="G53" s="20">
        <v>10240</v>
      </c>
      <c r="H53" s="12" t="s">
        <v>7</v>
      </c>
      <c r="I53" s="12" t="s">
        <v>41</v>
      </c>
      <c r="K53" s="7"/>
    </row>
    <row r="54" spans="1:11" x14ac:dyDescent="0.2">
      <c r="A54" s="10"/>
      <c r="B54" s="10"/>
      <c r="C54" s="11"/>
      <c r="D54" s="11"/>
      <c r="E54" s="10"/>
      <c r="F54" s="10"/>
      <c r="G54" s="10"/>
      <c r="H54" s="12" t="s">
        <v>8</v>
      </c>
      <c r="I54" s="10"/>
      <c r="K54" s="7"/>
    </row>
    <row r="55" spans="1:11" x14ac:dyDescent="0.2">
      <c r="A55" s="17"/>
      <c r="B55" s="18"/>
      <c r="C55" s="19"/>
      <c r="D55" s="19"/>
      <c r="E55" s="17"/>
      <c r="F55" s="17"/>
      <c r="G55" s="17"/>
      <c r="H55" s="17"/>
      <c r="I55" s="17"/>
    </row>
    <row r="56" spans="1:11" ht="18" customHeight="1" x14ac:dyDescent="0.2">
      <c r="A56" s="13">
        <v>13</v>
      </c>
      <c r="B56" s="14" t="s">
        <v>30</v>
      </c>
      <c r="C56" s="15">
        <v>250</v>
      </c>
      <c r="D56" s="15">
        <v>250</v>
      </c>
      <c r="E56" s="16" t="s">
        <v>5</v>
      </c>
      <c r="F56" s="13" t="s">
        <v>31</v>
      </c>
      <c r="G56" s="13" t="s">
        <v>31</v>
      </c>
      <c r="H56" s="13" t="s">
        <v>6</v>
      </c>
      <c r="I56" s="13" t="s">
        <v>49</v>
      </c>
    </row>
    <row r="57" spans="1:11" x14ac:dyDescent="0.2">
      <c r="A57" s="10"/>
      <c r="B57" s="10"/>
      <c r="C57" s="11"/>
      <c r="D57" s="11"/>
      <c r="E57" s="10"/>
      <c r="F57" s="20">
        <v>250</v>
      </c>
      <c r="G57" s="20">
        <v>250</v>
      </c>
      <c r="H57" s="12" t="s">
        <v>7</v>
      </c>
      <c r="I57" s="12" t="s">
        <v>41</v>
      </c>
    </row>
    <row r="58" spans="1:11" x14ac:dyDescent="0.2">
      <c r="A58" s="10"/>
      <c r="B58" s="10"/>
      <c r="C58" s="11"/>
      <c r="D58" s="11"/>
      <c r="E58" s="10"/>
      <c r="F58" s="10"/>
      <c r="G58" s="10"/>
      <c r="H58" s="12" t="s">
        <v>8</v>
      </c>
      <c r="I58" s="10"/>
    </row>
    <row r="59" spans="1:11" x14ac:dyDescent="0.2">
      <c r="A59" s="17"/>
      <c r="B59" s="18"/>
      <c r="C59" s="19"/>
      <c r="D59" s="19"/>
      <c r="E59" s="17"/>
      <c r="F59" s="17"/>
      <c r="G59" s="17"/>
      <c r="H59" s="17"/>
      <c r="I59" s="17"/>
    </row>
    <row r="60" spans="1:11" ht="18" customHeight="1" x14ac:dyDescent="0.2">
      <c r="A60" s="13">
        <v>14</v>
      </c>
      <c r="B60" s="14" t="s">
        <v>37</v>
      </c>
      <c r="C60" s="15">
        <v>2782</v>
      </c>
      <c r="D60" s="15">
        <v>2782</v>
      </c>
      <c r="E60" s="16" t="s">
        <v>5</v>
      </c>
      <c r="F60" s="13" t="s">
        <v>39</v>
      </c>
      <c r="G60" s="13" t="s">
        <v>39</v>
      </c>
      <c r="H60" s="13" t="s">
        <v>6</v>
      </c>
      <c r="I60" s="13" t="s">
        <v>40</v>
      </c>
    </row>
    <row r="61" spans="1:11" x14ac:dyDescent="0.2">
      <c r="A61" s="10"/>
      <c r="B61" s="10"/>
      <c r="C61" s="11"/>
      <c r="D61" s="11"/>
      <c r="E61" s="10"/>
      <c r="F61" s="20" t="s">
        <v>38</v>
      </c>
      <c r="G61" s="20" t="s">
        <v>38</v>
      </c>
      <c r="H61" s="12" t="s">
        <v>7</v>
      </c>
      <c r="I61" s="12" t="s">
        <v>41</v>
      </c>
    </row>
    <row r="62" spans="1:11" x14ac:dyDescent="0.2">
      <c r="A62" s="10"/>
      <c r="B62" s="10"/>
      <c r="C62" s="11"/>
      <c r="D62" s="11"/>
      <c r="E62" s="10"/>
      <c r="F62" s="11">
        <v>2782</v>
      </c>
      <c r="G62" s="11">
        <v>2782</v>
      </c>
      <c r="H62" s="12" t="s">
        <v>8</v>
      </c>
      <c r="I62" s="10"/>
    </row>
    <row r="63" spans="1:11" x14ac:dyDescent="0.2">
      <c r="A63" s="17"/>
      <c r="B63" s="18"/>
      <c r="C63" s="19"/>
      <c r="D63" s="19"/>
      <c r="E63" s="17"/>
      <c r="F63" s="17"/>
      <c r="G63" s="17"/>
      <c r="H63" s="17"/>
      <c r="I63" s="17"/>
    </row>
    <row r="64" spans="1:11" ht="18" customHeight="1" x14ac:dyDescent="0.2">
      <c r="A64" s="13">
        <v>15</v>
      </c>
      <c r="B64" s="14" t="s">
        <v>52</v>
      </c>
      <c r="C64" s="15">
        <v>27000</v>
      </c>
      <c r="D64" s="15">
        <v>27000</v>
      </c>
      <c r="E64" s="16" t="s">
        <v>5</v>
      </c>
      <c r="F64" s="13" t="s">
        <v>54</v>
      </c>
      <c r="G64" s="13" t="s">
        <v>54</v>
      </c>
      <c r="H64" s="13" t="s">
        <v>6</v>
      </c>
      <c r="I64" s="13" t="s">
        <v>50</v>
      </c>
    </row>
    <row r="65" spans="1:9" x14ac:dyDescent="0.2">
      <c r="A65" s="10"/>
      <c r="B65" s="10" t="s">
        <v>53</v>
      </c>
      <c r="C65" s="11"/>
      <c r="D65" s="11"/>
      <c r="E65" s="10"/>
      <c r="F65" s="20">
        <v>27000</v>
      </c>
      <c r="G65" s="20">
        <v>27000</v>
      </c>
      <c r="H65" s="12" t="s">
        <v>7</v>
      </c>
      <c r="I65" s="12" t="s">
        <v>51</v>
      </c>
    </row>
    <row r="66" spans="1:9" x14ac:dyDescent="0.2">
      <c r="A66" s="10"/>
      <c r="B66" s="10"/>
      <c r="C66" s="11"/>
      <c r="D66" s="11"/>
      <c r="E66" s="10"/>
      <c r="F66" s="11"/>
      <c r="G66" s="11"/>
      <c r="H66" s="12" t="s">
        <v>8</v>
      </c>
      <c r="I66" s="10"/>
    </row>
    <row r="67" spans="1:9" x14ac:dyDescent="0.2">
      <c r="A67" s="17"/>
      <c r="B67" s="18"/>
      <c r="C67" s="19"/>
      <c r="D67" s="19"/>
      <c r="E67" s="17"/>
      <c r="F67" s="17"/>
      <c r="G67" s="17"/>
      <c r="H67" s="17"/>
      <c r="I67" s="17"/>
    </row>
  </sheetData>
  <mergeCells count="9">
    <mergeCell ref="A2:I2"/>
    <mergeCell ref="A3:I3"/>
    <mergeCell ref="A4:I4"/>
    <mergeCell ref="A6:A7"/>
    <mergeCell ref="B6:B7"/>
    <mergeCell ref="C6:C7"/>
    <mergeCell ref="D6:D7"/>
    <mergeCell ref="E6:E7"/>
    <mergeCell ref="H6:H7"/>
  </mergeCells>
  <printOptions horizontalCentered="1"/>
  <pageMargins left="7.874015748031496E-2" right="7.874015748031496E-2" top="0.74803149606299213" bottom="0.94488188976377963" header="0.31496062992125984" footer="0.31496062992125984"/>
  <pageSetup paperSize="9" scale="80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2026-05-18T04:48:31Z</cp:lastPrinted>
  <dcterms:created xsi:type="dcterms:W3CDTF">2022-02-03T03:42:24Z</dcterms:created>
  <dcterms:modified xsi:type="dcterms:W3CDTF">2026-05-22T04:33:56Z</dcterms:modified>
</cp:coreProperties>
</file>