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568\แบบสรุปผลจัดซื้อจัดจ้าง สขร.1\"/>
    </mc:Choice>
  </mc:AlternateContent>
  <xr:revisionPtr revIDLastSave="0" documentId="13_ncr:1_{46AF4B0C-58C0-4375-822D-6287637AC18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มิ.ย.68" sheetId="22" r:id="rId1"/>
  </sheets>
  <definedNames>
    <definedName name="_xlnm.Print_Titles" localSheetId="0">มิ.ย.68!$1:$7</definedName>
  </definedNames>
  <calcPr calcId="191029"/>
</workbook>
</file>

<file path=xl/calcChain.xml><?xml version="1.0" encoding="utf-8"?>
<calcChain xmlns="http://schemas.openxmlformats.org/spreadsheetml/2006/main">
  <c r="G69" i="22" l="1"/>
  <c r="G68" i="22"/>
</calcChain>
</file>

<file path=xl/sharedStrings.xml><?xml version="1.0" encoding="utf-8"?>
<sst xmlns="http://schemas.openxmlformats.org/spreadsheetml/2006/main" count="156" uniqueCount="82">
  <si>
    <t>ลำดับที่</t>
  </si>
  <si>
    <t>งานที่จัดซื้อจัดจ้าง</t>
  </si>
  <si>
    <t>วงเงินที่จัดซื้อจัดจ้าง</t>
  </si>
  <si>
    <t>ราคากลาง</t>
  </si>
  <si>
    <t>เหตุผลที่คัดเลือกโดยสรุป</t>
  </si>
  <si>
    <t>เฉพาะเจาะจง</t>
  </si>
  <si>
    <t>เป็นผู้เสนอราคาต่ำสุด</t>
  </si>
  <si>
    <t>และเป็นรายที่ได้รับการคัดเลือก</t>
  </si>
  <si>
    <t>มีคุณสมบัติถูกต้องและครบถ้วน</t>
  </si>
  <si>
    <t>แบบ สขร.1</t>
  </si>
  <si>
    <t>องค์การบริหารส่วนตำบลบ้านเรือน  อำเภอป่าซาง  จังหวัดลำพูน</t>
  </si>
  <si>
    <t>รายชื่อผู้เสนอราคา</t>
  </si>
  <si>
    <t>และราคาที่เสนอ</t>
  </si>
  <si>
    <t>ผู้ที่ได้รับการคัดเลือก</t>
  </si>
  <si>
    <t>และราคาที่ตกลงซื้อหรือจ้าง</t>
  </si>
  <si>
    <t>เลขที่และวันที่ของสัญญาหรือ</t>
  </si>
  <si>
    <t>ข้อตกลงในการซื้อหรือจ้าง</t>
  </si>
  <si>
    <t>วิธีจัดหา</t>
  </si>
  <si>
    <t>จัดซื้อวัสดุก่อสร้าง กองช่าง</t>
  </si>
  <si>
    <t>หจก.ชนะทรัพย์ 168 เซอร์วิส</t>
  </si>
  <si>
    <t>สรุปผลการดำเนินการจัดซื้อจัดจ้างในรอบเดือน ประจำปีงบประมาณ พ.ศ.2568</t>
  </si>
  <si>
    <t>บริษัท พรทวี กลการ กรุ๊ป จำกัด</t>
  </si>
  <si>
    <t>ราคาเสนอ 200,000.- บาท</t>
  </si>
  <si>
    <t>จัดซื้อวัสดุน้ำมันเชื้อเพลิงและหล่อลื่น สำนักปลัด</t>
  </si>
  <si>
    <t>หจก.เสรีภู่พิสิฐ</t>
  </si>
  <si>
    <t>วันที่ 1 - 30 มิถุนายน พ.ศ. 2568</t>
  </si>
  <si>
    <t>ราคาเสนอ 89,605.- บาท</t>
  </si>
  <si>
    <t>เลขที่สัญญา 66/2568</t>
  </si>
  <si>
    <t>ลงวันที่ 4 มิถุนายน 2568</t>
  </si>
  <si>
    <t>จัดซื้อวัสดุงานบ้นงานครัว ศพด.ต.บ้านเรือน</t>
  </si>
  <si>
    <t>หจก.บ้านเกษตร 999</t>
  </si>
  <si>
    <t>ราคาเสนอ 1,744.10 บาท</t>
  </si>
  <si>
    <t>เลขที่สัญญา 70/2568</t>
  </si>
  <si>
    <t>ลงวันที่ 23 มิถุนายน 2568</t>
  </si>
  <si>
    <t>ราคาเสนอ 169.65 บาท</t>
  </si>
  <si>
    <t>เลขที่สัญญา 73/2568</t>
  </si>
  <si>
    <t>ลงวันที่ 30 มิถุนายน 2568</t>
  </si>
  <si>
    <t>เลขที่สัญญา 67/2568</t>
  </si>
  <si>
    <t>ราคาเสนอ 16,890.- บาท</t>
  </si>
  <si>
    <t>เลขที่สัญญา 68/2568</t>
  </si>
  <si>
    <t>ลงวันที่ 12 มิถุนายน 2568</t>
  </si>
  <si>
    <t>ราคาเสนอ 5,040.- บาท</t>
  </si>
  <si>
    <t>เลขที่สัญญา 69/2568</t>
  </si>
  <si>
    <t>ลงวันที่ 18 มิถุนายน 2568</t>
  </si>
  <si>
    <t>จัดซื้อวัสดุก่อสร้าง กองช่าง (ซ่อมห้องน้ำป้องกัน)</t>
  </si>
  <si>
    <t>จ้างซ่อมแซมเครื่องคอมพิวเตอร์ ศพด. จำนวน 2 เครื่อง</t>
  </si>
  <si>
    <t xml:space="preserve">บริษัท เอพี คอมพิวเตอร์ </t>
  </si>
  <si>
    <t>แอนด์ เทเลโฟน จำกัด</t>
  </si>
  <si>
    <t>เสนอราคา 7,390.- บาท</t>
  </si>
  <si>
    <t>จัดซื้ออาหารเสริม (นม) โรงเรียน (1/7/68-30/9/68)</t>
  </si>
  <si>
    <t>บริษัท เชียงใหม่ เฟรสมิลด์ จำกัด</t>
  </si>
  <si>
    <t>ราคาเสนอ 56,940.45 บาท</t>
  </si>
  <si>
    <t>เลขที่สัญญา 71/2568</t>
  </si>
  <si>
    <t>จัดซื้ออาหารเสริม (นม) ศพด.ต.บ้านเรือน (1/7/68-30/9/68)</t>
  </si>
  <si>
    <t>ราคาเสนอ 7,621.95 บาท</t>
  </si>
  <si>
    <t>ลงวันที่ 25 มิถุนายน 2568</t>
  </si>
  <si>
    <t>จัดซื้อระบบผลิตไฟฟ้าจากพลังงานแสงอาทิตย์บนหลังคา (Solar</t>
  </si>
  <si>
    <t>หจก.ภูชร 461 เซอร์วิส</t>
  </si>
  <si>
    <t>ราคาเสนอ 319,000.- บาท</t>
  </si>
  <si>
    <t>Rooftop) และอุปกรณ์พร้อมติดตั้งสำหรับประปา หมู่ที่ 8</t>
  </si>
  <si>
    <t>บ้านบ่อคาว ต.บ้านเรือน อ.ป่าซาง จ.ลำพูน</t>
  </si>
  <si>
    <t>เลขที่สัญญา E27/2568</t>
  </si>
  <si>
    <t>เลขที่สัญญา E26/2568</t>
  </si>
  <si>
    <t>ลงวันที่ 19 มิถุนายน 2568</t>
  </si>
  <si>
    <t>จัดซื้อครุภัณฑ์และอุปกรณ์พร้อมติดตั้งปรับปรุงเสียงตามสายภายใน</t>
  </si>
  <si>
    <t>หมู่บ้าน บ้านเรือน หมู่ที่ 3 ต.บ้านเรือน อ.ป่าซาง จ.ลำพูน</t>
  </si>
  <si>
    <t>ร้านวีอาร์ เทคนิค ซาวด์</t>
  </si>
  <si>
    <t>เลขที่สัญญา E25/2568</t>
  </si>
  <si>
    <t>ลงวันที่ 16 มิถุนายน 2568</t>
  </si>
  <si>
    <t xml:space="preserve"> บ้านเรือน หมู่ที่ 3 ต.บ้านเรือน อ.ป่าซาง จ.ลำพูน</t>
  </si>
  <si>
    <t>โครงการต่อเติมศาลาอเนกประสงค์ จำนวน 1 หลัง (ป่าช้า)</t>
  </si>
  <si>
    <t>หจก.รอยไทย การก่อสร้าง</t>
  </si>
  <si>
    <t>ราคาเสนอ 494,000.- บาท</t>
  </si>
  <si>
    <t>เลขที่สัญญา E24/2568</t>
  </si>
  <si>
    <t>ลงวันที่ 13 มิถุนายน 2568</t>
  </si>
  <si>
    <t>จัดซื้อครุภัณฑ์เสาไฟฟ้า (เสาหงส์) พร้อมฐานและอุปกรณ์ครบชุด</t>
  </si>
  <si>
    <t>พร้อมติดตั้ง บ้านบ่อคาว ม.8 ต.บ้านเรือน อ.ป่าซาง จ.ลำพูน</t>
  </si>
  <si>
    <t>ราคาเสนอ 45,660.- บาท</t>
  </si>
  <si>
    <t>เลขที่สัญญา E23/2568</t>
  </si>
  <si>
    <t>ราคาเสนอ 126,000.- บาท</t>
  </si>
  <si>
    <t>ซื้อ</t>
  </si>
  <si>
    <t>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</si>
</sst>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u/>
      <sz val="14"/>
      <color theme="1"/>
      <name val="TH SarabunIT๙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top"/>
    </xf>
    <xf numFmtId="43" fontId="2" fillId="0" borderId="0" xfId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vertical="top"/>
    </xf>
    <xf numFmtId="43" fontId="2" fillId="0" borderId="4" xfId="1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43" fontId="2" fillId="0" borderId="5" xfId="1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43" fontId="2" fillId="0" borderId="2" xfId="1" applyFont="1" applyBorder="1" applyAlignment="1">
      <alignment vertical="top"/>
    </xf>
    <xf numFmtId="43" fontId="2" fillId="0" borderId="4" xfId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43" fontId="6" fillId="0" borderId="0" xfId="1" applyFont="1" applyAlignment="1">
      <alignment vertical="top"/>
    </xf>
    <xf numFmtId="43" fontId="3" fillId="0" borderId="7" xfId="1" applyFont="1" applyBorder="1" applyAlignment="1">
      <alignment horizontal="center" vertical="top"/>
    </xf>
    <xf numFmtId="43" fontId="3" fillId="0" borderId="2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2FD6-88D7-438D-B3C5-084572603B41}">
  <dimension ref="A1:I70"/>
  <sheetViews>
    <sheetView tabSelected="1" zoomScale="90" zoomScaleNormal="90" workbookViewId="0">
      <pane ySplit="7" topLeftCell="A62" activePane="bottomLeft" state="frozen"/>
      <selection pane="bottomLeft" activeCell="G70" sqref="G70"/>
    </sheetView>
  </sheetViews>
  <sheetFormatPr defaultRowHeight="18.75" x14ac:dyDescent="0.2"/>
  <cols>
    <col min="1" max="1" width="5.75" style="1" customWidth="1"/>
    <col min="2" max="2" width="41" style="1" customWidth="1"/>
    <col min="3" max="3" width="14.5" style="2" customWidth="1"/>
    <col min="4" max="4" width="12.125" style="2" customWidth="1"/>
    <col min="5" max="5" width="10.625" style="1" customWidth="1"/>
    <col min="6" max="6" width="24" style="1" customWidth="1"/>
    <col min="7" max="7" width="20.875" style="2" customWidth="1"/>
    <col min="8" max="8" width="20.625" style="1" customWidth="1"/>
    <col min="9" max="9" width="20.375" style="1" customWidth="1"/>
    <col min="10" max="16384" width="9" style="1"/>
  </cols>
  <sheetData>
    <row r="1" spans="1:9" x14ac:dyDescent="0.2">
      <c r="I1" s="3" t="s">
        <v>9</v>
      </c>
    </row>
    <row r="2" spans="1:9" ht="20.25" x14ac:dyDescent="0.2">
      <c r="A2" s="25" t="s">
        <v>20</v>
      </c>
      <c r="B2" s="25"/>
      <c r="C2" s="25"/>
      <c r="D2" s="25"/>
      <c r="E2" s="25"/>
      <c r="F2" s="25"/>
      <c r="G2" s="25"/>
      <c r="H2" s="25"/>
      <c r="I2" s="25"/>
    </row>
    <row r="3" spans="1:9" ht="20.25" x14ac:dyDescent="0.2">
      <c r="A3" s="25" t="s">
        <v>10</v>
      </c>
      <c r="B3" s="25"/>
      <c r="C3" s="25"/>
      <c r="D3" s="25"/>
      <c r="E3" s="25"/>
      <c r="F3" s="25"/>
      <c r="G3" s="25"/>
      <c r="H3" s="25"/>
      <c r="I3" s="25"/>
    </row>
    <row r="4" spans="1:9" ht="20.25" x14ac:dyDescent="0.2">
      <c r="A4" s="25" t="s">
        <v>25</v>
      </c>
      <c r="B4" s="25"/>
      <c r="C4" s="25"/>
      <c r="D4" s="25"/>
      <c r="E4" s="25"/>
      <c r="F4" s="25"/>
      <c r="G4" s="25"/>
      <c r="H4" s="25"/>
      <c r="I4" s="25"/>
    </row>
    <row r="5" spans="1:9" ht="15" customHeight="1" x14ac:dyDescent="0.2"/>
    <row r="6" spans="1:9" s="6" customFormat="1" ht="22.5" customHeight="1" x14ac:dyDescent="0.2">
      <c r="A6" s="26" t="s">
        <v>0</v>
      </c>
      <c r="B6" s="26" t="s">
        <v>1</v>
      </c>
      <c r="C6" s="27" t="s">
        <v>2</v>
      </c>
      <c r="D6" s="27" t="s">
        <v>3</v>
      </c>
      <c r="E6" s="26" t="s">
        <v>17</v>
      </c>
      <c r="F6" s="4" t="s">
        <v>11</v>
      </c>
      <c r="G6" s="22" t="s">
        <v>13</v>
      </c>
      <c r="H6" s="28" t="s">
        <v>4</v>
      </c>
      <c r="I6" s="5" t="s">
        <v>15</v>
      </c>
    </row>
    <row r="7" spans="1:9" s="8" customFormat="1" ht="21.75" customHeight="1" x14ac:dyDescent="0.2">
      <c r="A7" s="26"/>
      <c r="B7" s="26"/>
      <c r="C7" s="27"/>
      <c r="D7" s="27"/>
      <c r="E7" s="29"/>
      <c r="F7" s="7" t="s">
        <v>12</v>
      </c>
      <c r="G7" s="23" t="s">
        <v>14</v>
      </c>
      <c r="H7" s="28"/>
      <c r="I7" s="7" t="s">
        <v>16</v>
      </c>
    </row>
    <row r="8" spans="1:9" ht="18" customHeight="1" x14ac:dyDescent="0.2">
      <c r="A8" s="12">
        <v>1</v>
      </c>
      <c r="B8" s="13" t="s">
        <v>23</v>
      </c>
      <c r="C8" s="14">
        <v>89605</v>
      </c>
      <c r="D8" s="14">
        <v>89605</v>
      </c>
      <c r="E8" s="15" t="s">
        <v>5</v>
      </c>
      <c r="F8" s="12" t="s">
        <v>21</v>
      </c>
      <c r="G8" s="24" t="s">
        <v>21</v>
      </c>
      <c r="H8" s="12" t="s">
        <v>6</v>
      </c>
      <c r="I8" s="12" t="s">
        <v>27</v>
      </c>
    </row>
    <row r="9" spans="1:9" x14ac:dyDescent="0.2">
      <c r="A9" s="9"/>
      <c r="B9" s="9"/>
      <c r="C9" s="10"/>
      <c r="D9" s="10"/>
      <c r="E9" s="9"/>
      <c r="F9" s="11" t="s">
        <v>26</v>
      </c>
      <c r="G9" s="19">
        <v>49605</v>
      </c>
      <c r="H9" s="11" t="s">
        <v>7</v>
      </c>
      <c r="I9" s="11" t="s">
        <v>28</v>
      </c>
    </row>
    <row r="10" spans="1:9" x14ac:dyDescent="0.2">
      <c r="A10" s="9"/>
      <c r="B10" s="9"/>
      <c r="C10" s="10"/>
      <c r="D10" s="10"/>
      <c r="E10" s="9"/>
      <c r="F10" s="9"/>
      <c r="G10" s="10"/>
      <c r="H10" s="11" t="s">
        <v>8</v>
      </c>
      <c r="I10" s="9"/>
    </row>
    <row r="11" spans="1:9" x14ac:dyDescent="0.2">
      <c r="A11" s="16"/>
      <c r="B11" s="17"/>
      <c r="C11" s="18"/>
      <c r="D11" s="18"/>
      <c r="E11" s="16"/>
      <c r="F11" s="16"/>
      <c r="G11" s="18"/>
      <c r="H11" s="16"/>
      <c r="I11" s="16"/>
    </row>
    <row r="12" spans="1:9" ht="18" customHeight="1" x14ac:dyDescent="0.2">
      <c r="A12" s="12">
        <v>2</v>
      </c>
      <c r="B12" s="13" t="s">
        <v>18</v>
      </c>
      <c r="C12" s="14">
        <v>16890</v>
      </c>
      <c r="D12" s="14">
        <v>16890</v>
      </c>
      <c r="E12" s="15" t="s">
        <v>5</v>
      </c>
      <c r="F12" s="12" t="s">
        <v>24</v>
      </c>
      <c r="G12" s="24" t="s">
        <v>24</v>
      </c>
      <c r="H12" s="12" t="s">
        <v>6</v>
      </c>
      <c r="I12" s="12" t="s">
        <v>37</v>
      </c>
    </row>
    <row r="13" spans="1:9" x14ac:dyDescent="0.2">
      <c r="A13" s="9"/>
      <c r="B13" s="9"/>
      <c r="C13" s="10"/>
      <c r="D13" s="10"/>
      <c r="E13" s="9"/>
      <c r="F13" s="11" t="s">
        <v>38</v>
      </c>
      <c r="G13" s="19">
        <v>16890</v>
      </c>
      <c r="H13" s="11" t="s">
        <v>7</v>
      </c>
      <c r="I13" s="11" t="s">
        <v>28</v>
      </c>
    </row>
    <row r="14" spans="1:9" x14ac:dyDescent="0.2">
      <c r="A14" s="9"/>
      <c r="B14" s="9"/>
      <c r="C14" s="10"/>
      <c r="D14" s="10"/>
      <c r="E14" s="9"/>
      <c r="F14" s="9"/>
      <c r="G14" s="10"/>
      <c r="H14" s="11" t="s">
        <v>8</v>
      </c>
      <c r="I14" s="9"/>
    </row>
    <row r="15" spans="1:9" x14ac:dyDescent="0.2">
      <c r="A15" s="16"/>
      <c r="B15" s="17"/>
      <c r="C15" s="18"/>
      <c r="D15" s="18"/>
      <c r="E15" s="16"/>
      <c r="F15" s="16"/>
      <c r="G15" s="18"/>
      <c r="H15" s="16"/>
      <c r="I15" s="16"/>
    </row>
    <row r="16" spans="1:9" ht="18" customHeight="1" x14ac:dyDescent="0.2">
      <c r="A16" s="12">
        <v>3</v>
      </c>
      <c r="B16" s="13" t="s">
        <v>44</v>
      </c>
      <c r="C16" s="14">
        <v>5040</v>
      </c>
      <c r="D16" s="14">
        <v>5040</v>
      </c>
      <c r="E16" s="15" t="s">
        <v>5</v>
      </c>
      <c r="F16" s="12" t="s">
        <v>24</v>
      </c>
      <c r="G16" s="24" t="s">
        <v>24</v>
      </c>
      <c r="H16" s="12" t="s">
        <v>6</v>
      </c>
      <c r="I16" s="12" t="s">
        <v>39</v>
      </c>
    </row>
    <row r="17" spans="1:9" x14ac:dyDescent="0.2">
      <c r="A17" s="9"/>
      <c r="B17" s="9"/>
      <c r="C17" s="10"/>
      <c r="D17" s="10"/>
      <c r="E17" s="9"/>
      <c r="F17" s="11" t="s">
        <v>41</v>
      </c>
      <c r="G17" s="19">
        <v>5040</v>
      </c>
      <c r="H17" s="11" t="s">
        <v>7</v>
      </c>
      <c r="I17" s="11" t="s">
        <v>40</v>
      </c>
    </row>
    <row r="18" spans="1:9" x14ac:dyDescent="0.2">
      <c r="A18" s="9"/>
      <c r="B18" s="9"/>
      <c r="C18" s="10"/>
      <c r="D18" s="10"/>
      <c r="E18" s="9"/>
      <c r="F18" s="9"/>
      <c r="G18" s="10"/>
      <c r="H18" s="11" t="s">
        <v>8</v>
      </c>
      <c r="I18" s="9"/>
    </row>
    <row r="19" spans="1:9" x14ac:dyDescent="0.2">
      <c r="A19" s="16"/>
      <c r="B19" s="17"/>
      <c r="C19" s="18"/>
      <c r="D19" s="18"/>
      <c r="E19" s="16"/>
      <c r="F19" s="16"/>
      <c r="G19" s="18"/>
      <c r="H19" s="16"/>
      <c r="I19" s="16"/>
    </row>
    <row r="20" spans="1:9" ht="18" customHeight="1" x14ac:dyDescent="0.2">
      <c r="A20" s="12">
        <v>4</v>
      </c>
      <c r="B20" s="13" t="s">
        <v>45</v>
      </c>
      <c r="C20" s="14">
        <v>7390</v>
      </c>
      <c r="D20" s="14">
        <v>7390</v>
      </c>
      <c r="E20" s="15" t="s">
        <v>5</v>
      </c>
      <c r="F20" s="12" t="s">
        <v>46</v>
      </c>
      <c r="G20" s="24" t="s">
        <v>46</v>
      </c>
      <c r="H20" s="12" t="s">
        <v>6</v>
      </c>
      <c r="I20" s="12" t="s">
        <v>42</v>
      </c>
    </row>
    <row r="21" spans="1:9" x14ac:dyDescent="0.2">
      <c r="A21" s="9"/>
      <c r="B21" s="9"/>
      <c r="C21" s="10"/>
      <c r="D21" s="10"/>
      <c r="E21" s="9"/>
      <c r="F21" s="11" t="s">
        <v>47</v>
      </c>
      <c r="G21" s="19" t="s">
        <v>47</v>
      </c>
      <c r="H21" s="11" t="s">
        <v>7</v>
      </c>
      <c r="I21" s="11" t="s">
        <v>43</v>
      </c>
    </row>
    <row r="22" spans="1:9" x14ac:dyDescent="0.2">
      <c r="A22" s="9"/>
      <c r="B22" s="9"/>
      <c r="C22" s="10"/>
      <c r="D22" s="10"/>
      <c r="E22" s="9"/>
      <c r="F22" s="11" t="s">
        <v>48</v>
      </c>
      <c r="G22" s="19">
        <v>7390</v>
      </c>
      <c r="H22" s="11" t="s">
        <v>8</v>
      </c>
      <c r="I22" s="9"/>
    </row>
    <row r="23" spans="1:9" x14ac:dyDescent="0.2">
      <c r="A23" s="16"/>
      <c r="B23" s="17"/>
      <c r="C23" s="18"/>
      <c r="D23" s="18"/>
      <c r="E23" s="16"/>
      <c r="F23" s="16"/>
      <c r="G23" s="18"/>
      <c r="H23" s="16"/>
      <c r="I23" s="16"/>
    </row>
    <row r="24" spans="1:9" ht="18" customHeight="1" x14ac:dyDescent="0.2">
      <c r="A24" s="12">
        <v>5</v>
      </c>
      <c r="B24" s="13" t="s">
        <v>29</v>
      </c>
      <c r="C24" s="14">
        <v>1744.1</v>
      </c>
      <c r="D24" s="14">
        <v>1744.1</v>
      </c>
      <c r="E24" s="15" t="s">
        <v>5</v>
      </c>
      <c r="F24" s="12" t="s">
        <v>30</v>
      </c>
      <c r="G24" s="24" t="s">
        <v>30</v>
      </c>
      <c r="H24" s="12" t="s">
        <v>6</v>
      </c>
      <c r="I24" s="12" t="s">
        <v>32</v>
      </c>
    </row>
    <row r="25" spans="1:9" x14ac:dyDescent="0.2">
      <c r="A25" s="9"/>
      <c r="B25" s="9"/>
      <c r="C25" s="10"/>
      <c r="D25" s="10"/>
      <c r="E25" s="9"/>
      <c r="F25" s="11" t="s">
        <v>31</v>
      </c>
      <c r="G25" s="19">
        <v>1744.1</v>
      </c>
      <c r="H25" s="11" t="s">
        <v>7</v>
      </c>
      <c r="I25" s="11" t="s">
        <v>33</v>
      </c>
    </row>
    <row r="26" spans="1:9" x14ac:dyDescent="0.2">
      <c r="A26" s="9"/>
      <c r="B26" s="9"/>
      <c r="C26" s="10"/>
      <c r="D26" s="10"/>
      <c r="E26" s="9"/>
      <c r="F26" s="9"/>
      <c r="G26" s="10"/>
      <c r="H26" s="11" t="s">
        <v>8</v>
      </c>
      <c r="I26" s="9"/>
    </row>
    <row r="27" spans="1:9" x14ac:dyDescent="0.2">
      <c r="A27" s="16"/>
      <c r="B27" s="17"/>
      <c r="C27" s="18"/>
      <c r="D27" s="18"/>
      <c r="E27" s="16"/>
      <c r="F27" s="16"/>
      <c r="G27" s="18"/>
      <c r="H27" s="16"/>
      <c r="I27" s="16"/>
    </row>
    <row r="28" spans="1:9" ht="18" customHeight="1" x14ac:dyDescent="0.2">
      <c r="A28" s="12">
        <v>6</v>
      </c>
      <c r="B28" s="13" t="s">
        <v>49</v>
      </c>
      <c r="C28" s="14">
        <v>56940.45</v>
      </c>
      <c r="D28" s="14">
        <v>56940.45</v>
      </c>
      <c r="E28" s="15" t="s">
        <v>5</v>
      </c>
      <c r="F28" s="12" t="s">
        <v>50</v>
      </c>
      <c r="G28" s="24" t="s">
        <v>50</v>
      </c>
      <c r="H28" s="12" t="s">
        <v>6</v>
      </c>
      <c r="I28" s="12" t="s">
        <v>52</v>
      </c>
    </row>
    <row r="29" spans="1:9" x14ac:dyDescent="0.2">
      <c r="A29" s="9"/>
      <c r="B29" s="9"/>
      <c r="C29" s="10"/>
      <c r="D29" s="10"/>
      <c r="E29" s="9"/>
      <c r="F29" s="11" t="s">
        <v>51</v>
      </c>
      <c r="G29" s="19">
        <v>56940.45</v>
      </c>
      <c r="H29" s="11" t="s">
        <v>7</v>
      </c>
      <c r="I29" s="11" t="s">
        <v>55</v>
      </c>
    </row>
    <row r="30" spans="1:9" x14ac:dyDescent="0.2">
      <c r="A30" s="9"/>
      <c r="B30" s="9"/>
      <c r="C30" s="10"/>
      <c r="D30" s="10"/>
      <c r="E30" s="9"/>
      <c r="F30" s="9"/>
      <c r="G30" s="10"/>
      <c r="H30" s="11" t="s">
        <v>8</v>
      </c>
      <c r="I30" s="9"/>
    </row>
    <row r="31" spans="1:9" x14ac:dyDescent="0.2">
      <c r="A31" s="16"/>
      <c r="B31" s="17"/>
      <c r="C31" s="18"/>
      <c r="D31" s="18"/>
      <c r="E31" s="16"/>
      <c r="F31" s="16"/>
      <c r="G31" s="18"/>
      <c r="H31" s="16"/>
      <c r="I31" s="16"/>
    </row>
    <row r="32" spans="1:9" ht="18" customHeight="1" x14ac:dyDescent="0.2">
      <c r="A32" s="12">
        <v>7</v>
      </c>
      <c r="B32" s="13" t="s">
        <v>53</v>
      </c>
      <c r="C32" s="14">
        <v>7621.95</v>
      </c>
      <c r="D32" s="14">
        <v>7621.95</v>
      </c>
      <c r="E32" s="15" t="s">
        <v>5</v>
      </c>
      <c r="F32" s="12" t="s">
        <v>50</v>
      </c>
      <c r="G32" s="24" t="s">
        <v>50</v>
      </c>
      <c r="H32" s="12" t="s">
        <v>6</v>
      </c>
      <c r="I32" s="12" t="s">
        <v>52</v>
      </c>
    </row>
    <row r="33" spans="1:9" x14ac:dyDescent="0.2">
      <c r="A33" s="9"/>
      <c r="B33" s="9"/>
      <c r="C33" s="10"/>
      <c r="D33" s="10"/>
      <c r="E33" s="9"/>
      <c r="F33" s="11" t="s">
        <v>54</v>
      </c>
      <c r="G33" s="19">
        <v>7621.95</v>
      </c>
      <c r="H33" s="11" t="s">
        <v>7</v>
      </c>
      <c r="I33" s="11" t="s">
        <v>55</v>
      </c>
    </row>
    <row r="34" spans="1:9" x14ac:dyDescent="0.2">
      <c r="A34" s="9"/>
      <c r="B34" s="9"/>
      <c r="C34" s="10"/>
      <c r="D34" s="10"/>
      <c r="E34" s="9"/>
      <c r="F34" s="9"/>
      <c r="G34" s="10"/>
      <c r="H34" s="11" t="s">
        <v>8</v>
      </c>
      <c r="I34" s="9"/>
    </row>
    <row r="35" spans="1:9" x14ac:dyDescent="0.2">
      <c r="A35" s="16"/>
      <c r="B35" s="17"/>
      <c r="C35" s="18"/>
      <c r="D35" s="18"/>
      <c r="E35" s="16"/>
      <c r="F35" s="16"/>
      <c r="G35" s="18"/>
      <c r="H35" s="16"/>
      <c r="I35" s="16"/>
    </row>
    <row r="36" spans="1:9" ht="18" customHeight="1" x14ac:dyDescent="0.2">
      <c r="A36" s="12">
        <v>8</v>
      </c>
      <c r="B36" s="13" t="s">
        <v>23</v>
      </c>
      <c r="C36" s="14">
        <v>169.65</v>
      </c>
      <c r="D36" s="14">
        <v>169.65</v>
      </c>
      <c r="E36" s="15" t="s">
        <v>5</v>
      </c>
      <c r="F36" s="12" t="s">
        <v>21</v>
      </c>
      <c r="G36" s="24" t="s">
        <v>21</v>
      </c>
      <c r="H36" s="12" t="s">
        <v>6</v>
      </c>
      <c r="I36" s="12" t="s">
        <v>35</v>
      </c>
    </row>
    <row r="37" spans="1:9" x14ac:dyDescent="0.2">
      <c r="A37" s="9"/>
      <c r="B37" s="9"/>
      <c r="C37" s="10"/>
      <c r="D37" s="10"/>
      <c r="E37" s="9"/>
      <c r="F37" s="11" t="s">
        <v>34</v>
      </c>
      <c r="G37" s="19">
        <v>169.65</v>
      </c>
      <c r="H37" s="11" t="s">
        <v>7</v>
      </c>
      <c r="I37" s="11" t="s">
        <v>36</v>
      </c>
    </row>
    <row r="38" spans="1:9" x14ac:dyDescent="0.2">
      <c r="A38" s="9"/>
      <c r="B38" s="9"/>
      <c r="C38" s="10"/>
      <c r="D38" s="10"/>
      <c r="E38" s="9"/>
      <c r="F38" s="9"/>
      <c r="G38" s="10"/>
      <c r="H38" s="11" t="s">
        <v>8</v>
      </c>
      <c r="I38" s="9"/>
    </row>
    <row r="39" spans="1:9" x14ac:dyDescent="0.2">
      <c r="A39" s="16"/>
      <c r="B39" s="17"/>
      <c r="C39" s="18"/>
      <c r="D39" s="18"/>
      <c r="E39" s="16"/>
      <c r="F39" s="16"/>
      <c r="G39" s="18"/>
      <c r="H39" s="16"/>
      <c r="I39" s="16"/>
    </row>
    <row r="40" spans="1:9" ht="18" customHeight="1" x14ac:dyDescent="0.2">
      <c r="A40" s="12">
        <v>9</v>
      </c>
      <c r="B40" s="13" t="s">
        <v>75</v>
      </c>
      <c r="C40" s="14">
        <v>126304</v>
      </c>
      <c r="D40" s="14">
        <v>126000</v>
      </c>
      <c r="E40" s="15" t="s">
        <v>5</v>
      </c>
      <c r="F40" s="12" t="s">
        <v>19</v>
      </c>
      <c r="G40" s="24" t="s">
        <v>19</v>
      </c>
      <c r="H40" s="12" t="s">
        <v>6</v>
      </c>
      <c r="I40" s="12" t="s">
        <v>78</v>
      </c>
    </row>
    <row r="41" spans="1:9" x14ac:dyDescent="0.2">
      <c r="A41" s="9"/>
      <c r="B41" s="9" t="s">
        <v>76</v>
      </c>
      <c r="C41" s="10"/>
      <c r="D41" s="10"/>
      <c r="E41" s="9"/>
      <c r="F41" s="11" t="s">
        <v>79</v>
      </c>
      <c r="G41" s="19">
        <v>126000</v>
      </c>
      <c r="H41" s="11" t="s">
        <v>7</v>
      </c>
      <c r="I41" s="11" t="s">
        <v>74</v>
      </c>
    </row>
    <row r="42" spans="1:9" x14ac:dyDescent="0.2">
      <c r="A42" s="9"/>
      <c r="B42" s="9"/>
      <c r="C42" s="10"/>
      <c r="D42" s="10"/>
      <c r="E42" s="9"/>
      <c r="F42" s="9"/>
      <c r="G42" s="10"/>
      <c r="H42" s="11" t="s">
        <v>8</v>
      </c>
      <c r="I42" s="9"/>
    </row>
    <row r="43" spans="1:9" x14ac:dyDescent="0.2">
      <c r="A43" s="16"/>
      <c r="B43" s="17"/>
      <c r="C43" s="18"/>
      <c r="D43" s="18"/>
      <c r="E43" s="16"/>
      <c r="F43" s="16"/>
      <c r="G43" s="18"/>
      <c r="H43" s="16"/>
      <c r="I43" s="16"/>
    </row>
    <row r="44" spans="1:9" ht="18" customHeight="1" x14ac:dyDescent="0.2">
      <c r="A44" s="12">
        <v>10</v>
      </c>
      <c r="B44" s="13" t="s">
        <v>75</v>
      </c>
      <c r="C44" s="14">
        <v>47364</v>
      </c>
      <c r="D44" s="14">
        <v>45660</v>
      </c>
      <c r="E44" s="15" t="s">
        <v>5</v>
      </c>
      <c r="F44" s="12" t="s">
        <v>19</v>
      </c>
      <c r="G44" s="24" t="s">
        <v>19</v>
      </c>
      <c r="H44" s="12" t="s">
        <v>6</v>
      </c>
      <c r="I44" s="12" t="s">
        <v>73</v>
      </c>
    </row>
    <row r="45" spans="1:9" x14ac:dyDescent="0.2">
      <c r="A45" s="9"/>
      <c r="B45" s="9" t="s">
        <v>76</v>
      </c>
      <c r="C45" s="10"/>
      <c r="D45" s="10"/>
      <c r="E45" s="9"/>
      <c r="F45" s="11" t="s">
        <v>77</v>
      </c>
      <c r="G45" s="19">
        <v>45600</v>
      </c>
      <c r="H45" s="11" t="s">
        <v>7</v>
      </c>
      <c r="I45" s="11" t="s">
        <v>74</v>
      </c>
    </row>
    <row r="46" spans="1:9" x14ac:dyDescent="0.2">
      <c r="A46" s="9"/>
      <c r="B46" s="9"/>
      <c r="C46" s="10"/>
      <c r="D46" s="10"/>
      <c r="E46" s="9"/>
      <c r="F46" s="9"/>
      <c r="G46" s="10"/>
      <c r="H46" s="11" t="s">
        <v>8</v>
      </c>
      <c r="I46" s="9"/>
    </row>
    <row r="47" spans="1:9" x14ac:dyDescent="0.2">
      <c r="A47" s="16"/>
      <c r="B47" s="17"/>
      <c r="C47" s="18"/>
      <c r="D47" s="18"/>
      <c r="E47" s="16"/>
      <c r="F47" s="16"/>
      <c r="G47" s="18"/>
      <c r="H47" s="16"/>
      <c r="I47" s="16"/>
    </row>
    <row r="48" spans="1:9" ht="18" customHeight="1" x14ac:dyDescent="0.2">
      <c r="A48" s="12">
        <v>11</v>
      </c>
      <c r="B48" s="13" t="s">
        <v>70</v>
      </c>
      <c r="C48" s="14">
        <v>495700</v>
      </c>
      <c r="D48" s="14">
        <v>494819.83</v>
      </c>
      <c r="E48" s="15" t="s">
        <v>5</v>
      </c>
      <c r="F48" s="12" t="s">
        <v>71</v>
      </c>
      <c r="G48" s="24" t="s">
        <v>71</v>
      </c>
      <c r="H48" s="12" t="s">
        <v>6</v>
      </c>
      <c r="I48" s="12" t="s">
        <v>67</v>
      </c>
    </row>
    <row r="49" spans="1:9" x14ac:dyDescent="0.2">
      <c r="A49" s="9"/>
      <c r="B49" s="9" t="s">
        <v>69</v>
      </c>
      <c r="C49" s="10"/>
      <c r="D49" s="10"/>
      <c r="E49" s="9"/>
      <c r="F49" s="11" t="s">
        <v>72</v>
      </c>
      <c r="G49" s="19">
        <v>494000</v>
      </c>
      <c r="H49" s="11" t="s">
        <v>7</v>
      </c>
      <c r="I49" s="11" t="s">
        <v>68</v>
      </c>
    </row>
    <row r="50" spans="1:9" x14ac:dyDescent="0.2">
      <c r="A50" s="9"/>
      <c r="B50" s="9"/>
      <c r="C50" s="10"/>
      <c r="D50" s="10"/>
      <c r="E50" s="9"/>
      <c r="F50" s="9"/>
      <c r="G50" s="10"/>
      <c r="H50" s="11" t="s">
        <v>8</v>
      </c>
      <c r="I50" s="9"/>
    </row>
    <row r="51" spans="1:9" x14ac:dyDescent="0.2">
      <c r="A51" s="16"/>
      <c r="B51" s="17"/>
      <c r="C51" s="18"/>
      <c r="D51" s="18"/>
      <c r="E51" s="16"/>
      <c r="F51" s="16"/>
      <c r="G51" s="18"/>
      <c r="H51" s="16"/>
      <c r="I51" s="16"/>
    </row>
    <row r="52" spans="1:9" ht="18" customHeight="1" x14ac:dyDescent="0.2">
      <c r="A52" s="12">
        <v>12</v>
      </c>
      <c r="B52" s="13" t="s">
        <v>64</v>
      </c>
      <c r="C52" s="14">
        <v>200000</v>
      </c>
      <c r="D52" s="14">
        <v>200000</v>
      </c>
      <c r="E52" s="15" t="s">
        <v>5</v>
      </c>
      <c r="F52" s="12" t="s">
        <v>66</v>
      </c>
      <c r="G52" s="24" t="s">
        <v>66</v>
      </c>
      <c r="H52" s="12" t="s">
        <v>6</v>
      </c>
      <c r="I52" s="12" t="s">
        <v>62</v>
      </c>
    </row>
    <row r="53" spans="1:9" x14ac:dyDescent="0.2">
      <c r="A53" s="9"/>
      <c r="B53" s="9" t="s">
        <v>65</v>
      </c>
      <c r="C53" s="10"/>
      <c r="D53" s="10"/>
      <c r="E53" s="9"/>
      <c r="F53" s="11" t="s">
        <v>22</v>
      </c>
      <c r="G53" s="19">
        <v>200000</v>
      </c>
      <c r="H53" s="11" t="s">
        <v>7</v>
      </c>
      <c r="I53" s="11" t="s">
        <v>63</v>
      </c>
    </row>
    <row r="54" spans="1:9" x14ac:dyDescent="0.2">
      <c r="A54" s="9"/>
      <c r="B54" s="9"/>
      <c r="C54" s="10"/>
      <c r="D54" s="10"/>
      <c r="E54" s="9"/>
      <c r="F54" s="9"/>
      <c r="G54" s="10"/>
      <c r="H54" s="11" t="s">
        <v>8</v>
      </c>
      <c r="I54" s="9"/>
    </row>
    <row r="55" spans="1:9" x14ac:dyDescent="0.2">
      <c r="A55" s="16"/>
      <c r="B55" s="17"/>
      <c r="C55" s="18"/>
      <c r="D55" s="18"/>
      <c r="E55" s="16"/>
      <c r="F55" s="16"/>
      <c r="G55" s="18"/>
      <c r="H55" s="16"/>
      <c r="I55" s="16"/>
    </row>
    <row r="56" spans="1:9" ht="18" customHeight="1" x14ac:dyDescent="0.2">
      <c r="A56" s="12">
        <v>13</v>
      </c>
      <c r="B56" s="13" t="s">
        <v>56</v>
      </c>
      <c r="C56" s="14">
        <v>364000</v>
      </c>
      <c r="D56" s="14">
        <v>319000</v>
      </c>
      <c r="E56" s="15" t="s">
        <v>5</v>
      </c>
      <c r="F56" s="12" t="s">
        <v>57</v>
      </c>
      <c r="G56" s="24" t="s">
        <v>57</v>
      </c>
      <c r="H56" s="12" t="s">
        <v>6</v>
      </c>
      <c r="I56" s="12" t="s">
        <v>61</v>
      </c>
    </row>
    <row r="57" spans="1:9" x14ac:dyDescent="0.2">
      <c r="A57" s="9"/>
      <c r="B57" s="9" t="s">
        <v>59</v>
      </c>
      <c r="C57" s="10"/>
      <c r="D57" s="10"/>
      <c r="E57" s="9"/>
      <c r="F57" s="11" t="s">
        <v>58</v>
      </c>
      <c r="G57" s="19">
        <v>319000</v>
      </c>
      <c r="H57" s="11" t="s">
        <v>7</v>
      </c>
      <c r="I57" s="11" t="s">
        <v>55</v>
      </c>
    </row>
    <row r="58" spans="1:9" x14ac:dyDescent="0.2">
      <c r="A58" s="9"/>
      <c r="B58" s="9" t="s">
        <v>60</v>
      </c>
      <c r="C58" s="10"/>
      <c r="D58" s="10"/>
      <c r="E58" s="9"/>
      <c r="F58" s="9"/>
      <c r="G58" s="10"/>
      <c r="H58" s="11" t="s">
        <v>8</v>
      </c>
      <c r="I58" s="9"/>
    </row>
    <row r="59" spans="1:9" x14ac:dyDescent="0.2">
      <c r="A59" s="16"/>
      <c r="B59" s="17"/>
      <c r="C59" s="18"/>
      <c r="D59" s="18"/>
      <c r="E59" s="16"/>
      <c r="F59" s="16"/>
      <c r="G59" s="18"/>
      <c r="H59" s="16"/>
      <c r="I59" s="16"/>
    </row>
    <row r="68" spans="6:7" ht="24" x14ac:dyDescent="0.2">
      <c r="F68" s="20" t="s">
        <v>80</v>
      </c>
      <c r="G68" s="21">
        <f>SUM(G9+G13+G17+G25+G29+G33+G37+G41+G45+G53+G57)</f>
        <v>828611.15</v>
      </c>
    </row>
    <row r="69" spans="6:7" ht="24" x14ac:dyDescent="0.2">
      <c r="F69" s="20" t="s">
        <v>81</v>
      </c>
      <c r="G69" s="21">
        <f>SUM(G22+G49)</f>
        <v>501390</v>
      </c>
    </row>
    <row r="70" spans="6:7" ht="24" x14ac:dyDescent="0.2">
      <c r="F70" s="20"/>
      <c r="G70" s="21"/>
    </row>
  </sheetData>
  <mergeCells count="9">
    <mergeCell ref="A2:I2"/>
    <mergeCell ref="A3:I3"/>
    <mergeCell ref="A4:I4"/>
    <mergeCell ref="A6:A7"/>
    <mergeCell ref="B6:B7"/>
    <mergeCell ref="C6:C7"/>
    <mergeCell ref="D6:D7"/>
    <mergeCell ref="E6:E7"/>
    <mergeCell ref="H6:H7"/>
  </mergeCells>
  <printOptions horizontalCentered="1"/>
  <pageMargins left="7.874015748031496E-2" right="7.874015748031496E-2" top="0.94488188976377963" bottom="0.74803149606299213" header="0.31496062992125984" footer="0.31496062992125984"/>
  <pageSetup paperSize="9" scale="8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มิ.ย.68</vt:lpstr>
      <vt:lpstr>มิ.ย.68!Print_Titles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2026-05-22T03:09:26Z</cp:lastPrinted>
  <dcterms:created xsi:type="dcterms:W3CDTF">2022-02-03T03:42:24Z</dcterms:created>
  <dcterms:modified xsi:type="dcterms:W3CDTF">2026-05-22T04:17:47Z</dcterms:modified>
</cp:coreProperties>
</file>